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125" tabRatio="929"/>
  </bookViews>
  <sheets>
    <sheet name="汇总表" sheetId="1" r:id="rId1"/>
  </sheets>
  <definedNames>
    <definedName name="_xlnm.Print_Titles" localSheetId="0">汇总表!$1:3</definedName>
    <definedName name="_xlnm._FilterDatabase" localSheetId="0" hidden="1">汇总表!$A$1:$F$283</definedName>
  </definedNames>
  <calcPr calcId="144525"/>
</workbook>
</file>

<file path=xl/sharedStrings.xml><?xml version="1.0" encoding="utf-8"?>
<sst xmlns="http://schemas.openxmlformats.org/spreadsheetml/2006/main" count="287">
  <si>
    <t xml:space="preserve">        2022年合肥市社会组织奖补情况一览表</t>
  </si>
  <si>
    <t>单位：万元</t>
  </si>
  <si>
    <t>序号</t>
  </si>
  <si>
    <t>区域</t>
  </si>
  <si>
    <t>奖补对象名称</t>
  </si>
  <si>
    <t>类别/等级</t>
  </si>
  <si>
    <t>市级
资金</t>
  </si>
  <si>
    <t>配套资金</t>
  </si>
  <si>
    <t>市本级</t>
  </si>
  <si>
    <t>合肥市青少年心理研究会</t>
  </si>
  <si>
    <t>新登记公益慈善类、科技类、行业协会类、城乡社区服务类</t>
  </si>
  <si>
    <t>合肥市托育行业协会</t>
  </si>
  <si>
    <t>合肥市智能网联汽车创新中心</t>
  </si>
  <si>
    <t>合肥中科信息工程技工学校</t>
  </si>
  <si>
    <t>合肥行知技工学校</t>
  </si>
  <si>
    <t>合肥市易制毒化学品行业协会</t>
  </si>
  <si>
    <t>合肥市慈善总会</t>
  </si>
  <si>
    <t>5A</t>
  </si>
  <si>
    <t>合肥市心理咨询师协会</t>
  </si>
  <si>
    <t>合肥市服务贸易与服务外包行业协会</t>
  </si>
  <si>
    <t>合肥市健康管理协会</t>
  </si>
  <si>
    <t>合肥市社会工作联合会</t>
  </si>
  <si>
    <t>合肥市春芽残疾人互助协会</t>
  </si>
  <si>
    <t>合肥泉州商会</t>
  </si>
  <si>
    <t>合肥市家政服务协会</t>
  </si>
  <si>
    <t>合肥市建设工程造价协会</t>
  </si>
  <si>
    <t>合肥市保险行业协会</t>
  </si>
  <si>
    <t>合肥市铝材商会</t>
  </si>
  <si>
    <t>4A</t>
  </si>
  <si>
    <t>合肥市工商联商（协）会秘书长协会</t>
  </si>
  <si>
    <t>合肥市宣城商会</t>
  </si>
  <si>
    <t>合肥宝业救助特困群体基金会</t>
  </si>
  <si>
    <t>3A</t>
  </si>
  <si>
    <t>合肥市湿地保护协会</t>
  </si>
  <si>
    <t>长丰县</t>
  </si>
  <si>
    <t>长丰双墩青苗荟和徽苑幼儿园</t>
  </si>
  <si>
    <t>长丰岗集海贝丽景幼儿园</t>
  </si>
  <si>
    <t>长丰双凤徐桥苑幼儿园</t>
  </si>
  <si>
    <t>长丰北城明珠幼儿园</t>
  </si>
  <si>
    <t>长丰双墩小博士幼儿园</t>
  </si>
  <si>
    <t>长丰岗集蓝天幼儿园</t>
  </si>
  <si>
    <t>长丰县庄墓镇刘浅社区社会组织联合会</t>
  </si>
  <si>
    <t>长丰县基层公共服务领域公益创投项目（4个）</t>
  </si>
  <si>
    <t>基层公共服务领域公益创投项目</t>
  </si>
  <si>
    <t>长丰县吴山镇官府社区社会组织联合会</t>
  </si>
  <si>
    <t>百强联合会</t>
  </si>
  <si>
    <t>长丰县吴山镇五十埠社区社会组织联合会</t>
  </si>
  <si>
    <t>长丰县杨庙镇云峰村社区社会组织联合会</t>
  </si>
  <si>
    <t>长丰县双墩镇泉河路社区社会组织联合会</t>
  </si>
  <si>
    <t>长丰县水湖镇锦湖社区社会组织联合会</t>
  </si>
  <si>
    <t>长丰县水湖镇富华社区社会组织联合会</t>
  </si>
  <si>
    <t>长丰县左店镇淮光村社会组织联合会</t>
  </si>
  <si>
    <t>长丰县杨庙镇庙北居委会社会组织联合会</t>
  </si>
  <si>
    <t>岗集镇社区组织孵化园</t>
  </si>
  <si>
    <t>街道级社区社会组织孵化园</t>
  </si>
  <si>
    <t>肥东县</t>
  </si>
  <si>
    <t>肥东志成双语学校</t>
  </si>
  <si>
    <t>安徽合肥医药卫生学校</t>
  </si>
  <si>
    <t>肥东大孝援通智能化养老信息服务中心</t>
  </si>
  <si>
    <t>肥东县作家协会</t>
  </si>
  <si>
    <t>肥东碧桂园童乐幼儿园</t>
  </si>
  <si>
    <t>肥东县笑童颜残疾人康复中心</t>
  </si>
  <si>
    <t>肥东亲亲幼儿园•瑞士园</t>
  </si>
  <si>
    <t>肥东县民族企业促进会</t>
  </si>
  <si>
    <t>肥东县学成职业培训学校</t>
  </si>
  <si>
    <t>肥东县店埠镇镇西社区社会组织联合会</t>
  </si>
  <si>
    <t>肥东亲亲幼儿园</t>
  </si>
  <si>
    <t>肥东县科新方大社会工作发展中心</t>
  </si>
  <si>
    <t>肥东县牛门洪拳协会</t>
  </si>
  <si>
    <t>肥东县迪伦职业培训学校</t>
  </si>
  <si>
    <t>肥东县启航职业培训学校</t>
  </si>
  <si>
    <t>肥东瑞景兰庭•童乐幼儿园</t>
  </si>
  <si>
    <t>肥东县店埠镇青春社区社会组织联合会</t>
  </si>
  <si>
    <t>肥东县宏爱社会工作发展中心</t>
  </si>
  <si>
    <t>肥东县店埠镇排头社区社会组织联合会</t>
  </si>
  <si>
    <t>肥东立志补习学校</t>
  </si>
  <si>
    <t>肥东县店埠镇镇北社区社会组织联合会</t>
  </si>
  <si>
    <t>肥东县店埠镇中心社区社会组织联合会</t>
  </si>
  <si>
    <t>肥东县店埠镇花园社区社会组织联合会</t>
  </si>
  <si>
    <t>肥东县店埠镇光大社区社会组织联合会</t>
  </si>
  <si>
    <t>肥东县店埠镇镇南社区社会组织联合会</t>
  </si>
  <si>
    <t>肥东县店埠镇唐杨社区社会组织联合会</t>
  </si>
  <si>
    <t>肥东县基层公共服务领域公益创投项目（4个）</t>
  </si>
  <si>
    <t>肥西县</t>
  </si>
  <si>
    <t>肥西阳光爱心社</t>
  </si>
  <si>
    <t>肥西县莲藕协会</t>
  </si>
  <si>
    <t>肥西弘爱志愿者协会</t>
  </si>
  <si>
    <t>肥西县瑜伽协会</t>
  </si>
  <si>
    <t>肥西书香雅苑幼儿园</t>
  </si>
  <si>
    <t>肥西县蚕桑技术协会</t>
  </si>
  <si>
    <t>肥西新时代职业培训学校</t>
  </si>
  <si>
    <t>肥西县庐淮社工师事务所</t>
  </si>
  <si>
    <t>肥西县同为社工师事务所</t>
  </si>
  <si>
    <t>肥西县花岗镇朝阳广场舞舞蹈队</t>
  </si>
  <si>
    <t>肥西县桃花镇繁华新园社区庐文艺术团</t>
  </si>
  <si>
    <t>肥西思锐职业培训学校</t>
  </si>
  <si>
    <t>肥西县健身气功协会</t>
  </si>
  <si>
    <t>肥西清华外国语培训学校</t>
  </si>
  <si>
    <t>肥西县舞龙舞狮运动协会</t>
  </si>
  <si>
    <t>肥西上派精英上园幼儿园</t>
  </si>
  <si>
    <t>肥西县三河镇北街社区社会组织联合会</t>
  </si>
  <si>
    <t>肥西县三河镇东街社区社会组织联合会</t>
  </si>
  <si>
    <t>肥西县三河镇西街社区社会组织联合会</t>
  </si>
  <si>
    <t>肥西县三河镇杨婆社区社会组织联合会</t>
  </si>
  <si>
    <t>肥西县丰乐镇社会组织孵化园</t>
  </si>
  <si>
    <t>肥西县官亭镇社会组织孵化园</t>
  </si>
  <si>
    <t>肥西县桃花镇社会组织孵化园</t>
  </si>
  <si>
    <t>肥西县高店镇社会组织孵化园</t>
  </si>
  <si>
    <t>肥西县柏堰科技园社会组织孵化园</t>
  </si>
  <si>
    <t>肥西县经开区社会组织孵化园</t>
  </si>
  <si>
    <t>肥西县紫蓬山管委会社会组织孵化园</t>
  </si>
  <si>
    <t>肥西县铭传乡社会组织孵化园</t>
  </si>
  <si>
    <t>肥西县柿树岗乡社会组织孵化园</t>
  </si>
  <si>
    <t>肥西县基层公共服务领域公益创投项目（4个）</t>
  </si>
  <si>
    <t>巢湖市</t>
  </si>
  <si>
    <t>巢湖市爱巢社会工作服务社</t>
  </si>
  <si>
    <t>巢湖市亿信职业培训学校</t>
  </si>
  <si>
    <t>巢湖市彩虹社会工作服务中心</t>
  </si>
  <si>
    <t>巢湖市战鹰社会工作服务社</t>
  </si>
  <si>
    <t>巢湖市兰花协会</t>
  </si>
  <si>
    <t>巢湖市营养学会</t>
  </si>
  <si>
    <t>巢湖妇产医院</t>
  </si>
  <si>
    <t>巢湖市思想力社会工作服务中心</t>
  </si>
  <si>
    <t>巢湖市白玉兰志愿者服务队</t>
  </si>
  <si>
    <t>巢湖市卧牛山街道北大街社区社会组织联合会</t>
  </si>
  <si>
    <t>巢湖市凤凰山街道黎明社区社会组织联合会</t>
  </si>
  <si>
    <t>巢湖市天河街道官圩社区社会组织联合会</t>
  </si>
  <si>
    <t>巢湖市亚父街道裕溪河畔社区社会组织联合会</t>
  </si>
  <si>
    <t>巢湖市亚父街道朝阳门社区社会组织联合会</t>
  </si>
  <si>
    <t>巢湖市亚父街道洗耳池社区社会组织联合会</t>
  </si>
  <si>
    <t>巢湖市亚父街道义城社区社会组织联合会</t>
  </si>
  <si>
    <t>巢湖市基层公共服务领域公益创投项目（4个）</t>
  </si>
  <si>
    <t>庐江县</t>
  </si>
  <si>
    <t>庐江县慈善协会</t>
  </si>
  <si>
    <t>庐江县彩虹社会工作服务中心</t>
  </si>
  <si>
    <t>庐江粮食行业协会</t>
  </si>
  <si>
    <t>新引进备案专业社会组织</t>
  </si>
  <si>
    <t>庐江爱心车队</t>
  </si>
  <si>
    <t>庐江县龙桥镇志愿服务联合会</t>
  </si>
  <si>
    <t>庐江县壹点爱志愿团</t>
  </si>
  <si>
    <t>庐江县文艺志愿者协会</t>
  </si>
  <si>
    <t>庐江县文化志愿服务中心</t>
  </si>
  <si>
    <t>庐江县向日葵社会工作服务中心</t>
  </si>
  <si>
    <t>庐江县天翊社会工作服务中心</t>
  </si>
  <si>
    <t>庐江县庐城镇鲍井社区社会组织联合会</t>
  </si>
  <si>
    <t>庐江县庐城镇岗湾社区社会组织联合会</t>
  </si>
  <si>
    <t>庐江县庐城镇绣溪社区社会组织联合会</t>
  </si>
  <si>
    <t>庐江县庐城镇三里社区社会组织联合会</t>
  </si>
  <si>
    <t>庐江县庐城镇磙塘社区社会组织联合会</t>
  </si>
  <si>
    <t>庐江县庐城镇晨光社区社会组织联合会</t>
  </si>
  <si>
    <t>庐江县基层公共服务领域公益创投项目（4个）</t>
  </si>
  <si>
    <t>庐阳区</t>
  </si>
  <si>
    <t>合肥市方圆社会工作事务所</t>
  </si>
  <si>
    <t>合肥市乐清商会</t>
  </si>
  <si>
    <t>合肥市明德评估指导中心</t>
  </si>
  <si>
    <t>合肥市庐阳区为民社会工作服务中心</t>
  </si>
  <si>
    <t>合肥市庐阳区福寿之家关怀服务中心</t>
  </si>
  <si>
    <t>庐阳区亳州路街道社区社会组织孵化园</t>
  </si>
  <si>
    <t>庐阳区双岗街道社区社会组织孵化园</t>
  </si>
  <si>
    <t>庐阳区逍遥津街道拱辰社区社会组织联合会</t>
  </si>
  <si>
    <t>庐阳区逍遥津街道义仓社区社会组织联合会</t>
  </si>
  <si>
    <t>庐阳区三孝口街道大夫第社区社会组织联合会</t>
  </si>
  <si>
    <t>庐阳区亳州路街道畅园社区社会组织联合会</t>
  </si>
  <si>
    <t>庐阳区海棠街道建华社区社会组织联合会</t>
  </si>
  <si>
    <t>庐阳区亳州路街道古城社区社会组织联合会</t>
  </si>
  <si>
    <t>双岗街道万小店社区社会组织联合会</t>
  </si>
  <si>
    <t>庐阳区大杨镇草塘社区社会组织联合会</t>
  </si>
  <si>
    <t>庐阳区杏林街道丽都社区社会组织联合会</t>
  </si>
  <si>
    <t>庐阳区基层公共服务领域公益创投项目（5个）</t>
  </si>
  <si>
    <t>蜀山区</t>
  </si>
  <si>
    <t>合肥市蜀山区君善公益服务中心</t>
  </si>
  <si>
    <t>蜀山经济开发区汽车行业协会</t>
  </si>
  <si>
    <t>合肥市蜀山区篮球运动协会</t>
  </si>
  <si>
    <t>合肥市蜀山区天天向上残障儿童康复中心</t>
  </si>
  <si>
    <t>合肥蜀山经济开发区社会组织联合会</t>
  </si>
  <si>
    <t>京狮青阳路幼儿园</t>
  </si>
  <si>
    <t>合肥八一驾驶员培训学校</t>
  </si>
  <si>
    <t>合肥市蜀山区西园街道社会组织联合会</t>
  </si>
  <si>
    <t>合肥市蜀山区香山社会工作服务中心</t>
  </si>
  <si>
    <t>合肥市蜀山区晨希社会工作服务中心</t>
  </si>
  <si>
    <t>合肥市蜀山区经济技术开发区孵化园</t>
  </si>
  <si>
    <t>合肥市蜀山区琥珀街道翠竹园社区孵化园</t>
  </si>
  <si>
    <t>合肥市蜀山区五里墩街道孵化园</t>
  </si>
  <si>
    <t>蜀山区稻香村街道望江西路社区社会组织联合会</t>
  </si>
  <si>
    <t>蜀山区笔架山街道翠庭园社区社会组织联合会</t>
  </si>
  <si>
    <t>蜀山区南七街道科企社区社会组织联合会</t>
  </si>
  <si>
    <t>蜀山区西园街道汉嘉社区社会组织联合会</t>
  </si>
  <si>
    <t>蜀山区西园街道光明社区社会组织联合会</t>
  </si>
  <si>
    <t>蜀山区西园街道安居苑社区社会组织联合会</t>
  </si>
  <si>
    <t>蜀山区三里庵街道梅山路社区社会组织联合会</t>
  </si>
  <si>
    <t>蜀山区五里墩街道家家景园村社区社会组织联合会</t>
  </si>
  <si>
    <t>蜀山区稻香村街道黄山路社区社会组织联合会</t>
  </si>
  <si>
    <t>蜀山区西园街道七里塘社区社会组织联合会</t>
  </si>
  <si>
    <t>蜀山区五里墩街道团安村社区社会组织联合会</t>
  </si>
  <si>
    <t>蜀山区西园街道美虹社区社会组织联合会</t>
  </si>
  <si>
    <t>蜀山区稻香村街道合作化南路社区社会组织联合会</t>
  </si>
  <si>
    <t>蜀山区南七街道新华社区社会组织联合会</t>
  </si>
  <si>
    <t>蜀山区基层公共服务领域公益创投项目（4个）</t>
  </si>
  <si>
    <t>包河区</t>
  </si>
  <si>
    <t>合肥市包河区社会组织服务中心</t>
  </si>
  <si>
    <t>合肥市包河区社区治理学院</t>
  </si>
  <si>
    <t>合肥市包河区惠灵社会工作服务中心</t>
  </si>
  <si>
    <t>合肥市包河区蓝莲花志愿服务中心</t>
  </si>
  <si>
    <t>合肥市包河区烟墩街道西杭社区社会组织联合会</t>
  </si>
  <si>
    <t>合肥市包河区福康通养老服务中心</t>
  </si>
  <si>
    <t>合肥市包河区方兴社区志愿服务联合会</t>
  </si>
  <si>
    <t>合肥市包河区益欣社会工作服务中心</t>
  </si>
  <si>
    <t>合肥市包河区爱家社会服务中心</t>
  </si>
  <si>
    <t>合肥市包河区淝河镇社区社会组织孵化园</t>
  </si>
  <si>
    <t>合肥市包河区义城街道社区社会组织孵化园</t>
  </si>
  <si>
    <t>合肥市包河区望湖街道沁心湖社区社会组织孵化园</t>
  </si>
  <si>
    <t>合肥市包河区包公街道包河社区社会组织孵化园</t>
  </si>
  <si>
    <t>合肥市包河区方兴社区社会组织联合会</t>
  </si>
  <si>
    <t>合肥市包河区万年埠街道万慈社区社会组织联合会</t>
  </si>
  <si>
    <t>合肥市包河区滨湖世纪社会组织联合会</t>
  </si>
  <si>
    <t>包河区望湖街道沁心湖社区社会组织联合会</t>
  </si>
  <si>
    <t>包河区芜湖路街道南园社区社会组织联合会</t>
  </si>
  <si>
    <t>包河区常青街道淝南社区社会组织联合会</t>
  </si>
  <si>
    <t>包河区包公街道美湖社区社会组织联合会</t>
  </si>
  <si>
    <t>包河区烟墩街道滨湖明珠社区社会组织联合会</t>
  </si>
  <si>
    <t>包河区骆岗街道包河苑社区社会组织联合会</t>
  </si>
  <si>
    <t>合肥市包河区万年埠街道云海社区社会组织联合会</t>
  </si>
  <si>
    <t>合肥市包河区万年埠街道云华社区社会组织联合会</t>
  </si>
  <si>
    <t>包河区常青街道竹西社区社会组织联合会</t>
  </si>
  <si>
    <t>包河区芜湖路街道曙光社区社会组织联合会</t>
  </si>
  <si>
    <t>包河区包公街道雨花桥社区社会组织联合会</t>
  </si>
  <si>
    <t>包河区芜湖路街道望江东路社区社会组织联合会</t>
  </si>
  <si>
    <t>合肥市包河区烟墩街道欣园社区社会组织联合会</t>
  </si>
  <si>
    <t>包河区骆岗街道石桥社区社会组织联合会</t>
  </si>
  <si>
    <t>合肥市包河区烟墩街道云川社区社会组织联合会</t>
  </si>
  <si>
    <t>包河区骆岗街道繁华社区社会组织联合会</t>
  </si>
  <si>
    <t>包河区骆岗街道车谷社区社会组织联合会</t>
  </si>
  <si>
    <t>包河区常青街道油坊岗社区社会组织联合会</t>
  </si>
  <si>
    <t>包河区望湖街道望湖社区社会组织联合会</t>
  </si>
  <si>
    <t>合肥市包河区烟墩街道顺园社区社会组织联合会</t>
  </si>
  <si>
    <t>包河区包公街道包河社区社会组织联合会</t>
  </si>
  <si>
    <t>包河区基层公共服务领域公益创投项目（4个）</t>
  </si>
  <si>
    <t>瑶海区</t>
  </si>
  <si>
    <t>合肥市瑶海区致行社会工作事务所</t>
  </si>
  <si>
    <t>瑶海区三里街街道凤阳一村社区社会组织联合会</t>
  </si>
  <si>
    <t>瑶海区三里街街道天长路社区社会组织联合会</t>
  </si>
  <si>
    <t>瑶海区三里街街道铁路一村社区社会组织联合会</t>
  </si>
  <si>
    <t>瑶海区三里街街道临淮路社区社会组织联合会</t>
  </si>
  <si>
    <t>合肥市瑶海区星火社会公益发展中心</t>
  </si>
  <si>
    <t>合肥市瑶海区东方盛虹社会工作服务中心</t>
  </si>
  <si>
    <t>合肥市瑶海区电子商务协会</t>
  </si>
  <si>
    <t>合肥市瑶海区初心社会工作事务所</t>
  </si>
  <si>
    <t>合肥市瑶海区静安养亲里养老服务中心</t>
  </si>
  <si>
    <t>瑶海区和平路街道社会组织孵化园</t>
  </si>
  <si>
    <t>瑶海区胜利路街道濉溪东路社区社会组织联合会</t>
  </si>
  <si>
    <t>瑶海区明光路街道全椒路社区社会组织会</t>
  </si>
  <si>
    <t>瑶海区龙岗开发区华都社区社会组织联合会</t>
  </si>
  <si>
    <t>瑶海区和平路街道华业社区社会组织联合会</t>
  </si>
  <si>
    <t>瑶海区方庙街道万绿园社区社会组织联合会</t>
  </si>
  <si>
    <t>瑶海区七里站街道春华社区社会组织联合会</t>
  </si>
  <si>
    <t>瑶海区城东街道柳荫塘社区社会组织联合会</t>
  </si>
  <si>
    <t>瑶海区大兴镇兴集社区社区社会组织联合会</t>
  </si>
  <si>
    <t>瑶海区基层公共服务领域公益创投项目（4个）</t>
  </si>
  <si>
    <t>经开区</t>
  </si>
  <si>
    <t>合肥经济技术开发区梦之桥残疾人康复中心</t>
  </si>
  <si>
    <t>合肥经济技术开发区晓燕子康复中心</t>
  </si>
  <si>
    <t>合肥经济技术开发区芙蓉社区社会组织联合会</t>
  </si>
  <si>
    <t>合肥经济技术开发区海恒社区社会组织联合会</t>
  </si>
  <si>
    <t>合肥皖红东海幼儿园</t>
  </si>
  <si>
    <t>合肥经开区润生社会工作服务中心</t>
  </si>
  <si>
    <t>合肥经济技术开发区中义社会工作服务中心</t>
  </si>
  <si>
    <t>合肥经开区临湖社区社会组织孵化园</t>
  </si>
  <si>
    <t>合肥经开区社会组织孵化园</t>
  </si>
  <si>
    <t>县区级社会组织孵化园</t>
  </si>
  <si>
    <t>合肥经济技术开发区莲花社区社会组织联合会</t>
  </si>
  <si>
    <t>合肥经济技术开发区锦绣社区社会组织联合会</t>
  </si>
  <si>
    <t>经开区基层公共服务领域公益创投项目（1个）</t>
  </si>
  <si>
    <t>高新区</t>
  </si>
  <si>
    <t>合肥高新区太空科技研究中心</t>
  </si>
  <si>
    <t>合肥高新区众创社会工作服务中心</t>
  </si>
  <si>
    <t>合肥高新区绿迹环保垃圾分类发展中心</t>
  </si>
  <si>
    <t>合肥高新区兴园社区社会组织联合会</t>
  </si>
  <si>
    <t>合肥高新区长宁社区社会组织联合会</t>
  </si>
  <si>
    <t>合肥高新区蜀麓社区服务中心社区社会组织联合会</t>
  </si>
  <si>
    <t>高新区基层公共服务领域公益创投项目（1个）</t>
  </si>
  <si>
    <t>新站区</t>
  </si>
  <si>
    <t>合肥新站高新区六益社会工作服务中心</t>
  </si>
  <si>
    <t>合肥新站高新区雏鹰行动青少年公益服务中心</t>
  </si>
  <si>
    <t>合肥新站高新区站北社区社会组织孵化园</t>
  </si>
  <si>
    <t>合肥新站区瑶海社区社会组织联合会</t>
  </si>
  <si>
    <t>新站区基层公共服务领域公益创投项目（1个）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</si>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</sst>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b/>
      <sz val="18"/>
      <color indexed="8"/>
      <name val="黑体"/>
      <charset val="134"/>
    </font>
    <font>
      <b/>
      <sz val="10"/>
      <color indexed="8"/>
      <name val="宋体"/>
      <charset val="134"/>
    </font>
    <font>
      <sz val="10"/>
      <color indexed="8"/>
      <name val="仿宋"/>
      <charset val="134"/>
    </font>
    <font>
      <b/>
      <sz val="10"/>
      <color indexed="8"/>
      <name val="仿宋"/>
      <charset val="134"/>
    </font>
    <font>
      <sz val="9"/>
      <color indexed="8"/>
      <name val="仿宋"/>
      <charset val="134"/>
    </font>
    <font>
      <sz val="10"/>
      <color rgb="FF000000"/>
      <name val="仿宋"/>
      <charset val="134"/>
    </font>
    <font>
      <sz val="10"/>
      <color indexed="8"/>
      <name val="仿宋_GB2312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b/>
      <sz val="15"/>
      <color indexed="62"/>
      <name val="宋体"/>
      <charset val="134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  <font>
      <sz val="11"/>
      <color indexed="17"/>
      <name val="宋体"/>
      <charset val="0"/>
    </font>
    <font>
      <b/>
      <sz val="11"/>
      <color indexed="63"/>
      <name val="宋体"/>
      <charset val="0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5" fillId="10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83"/>
  <sheetViews>
    <sheetView tabSelected="1" topLeftCell="A270" workbookViewId="0">
      <selection activeCell="E76" sqref="E76"/>
    </sheetView>
  </sheetViews>
  <sheetFormatPr defaultColWidth="9" defaultRowHeight="13.5" outlineLevelCol="5"/>
  <cols>
    <col min="1" max="1" width="4" customWidth="1"/>
    <col min="2" max="2" width="8.5" customWidth="1"/>
    <col min="3" max="3" width="36.625" style="1" customWidth="1"/>
    <col min="4" max="4" width="22.9416666666667" customWidth="1"/>
    <col min="5" max="6" width="8.25" style="2" customWidth="1"/>
  </cols>
  <sheetData>
    <row r="1" ht="35" customHeight="1" spans="1:6">
      <c r="A1" s="3" t="s">
        <v>0</v>
      </c>
      <c r="B1" s="3"/>
      <c r="C1" s="3"/>
      <c r="D1" s="3"/>
      <c r="E1" s="3"/>
      <c r="F1" s="3"/>
    </row>
    <row r="2" ht="15" customHeight="1" spans="1:6">
      <c r="A2" s="4" t="s">
        <v>1</v>
      </c>
      <c r="B2" s="4"/>
      <c r="C2" s="5"/>
      <c r="D2" s="4"/>
      <c r="E2" s="6"/>
      <c r="F2" s="6"/>
    </row>
    <row r="3" ht="25" customHeight="1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 t="s">
        <v>7</v>
      </c>
    </row>
    <row r="4" ht="26" customHeight="1" spans="1:6">
      <c r="A4" s="9"/>
      <c r="B4" s="10" t="s">
        <v>8</v>
      </c>
      <c r="C4" s="11"/>
      <c r="D4" s="12"/>
      <c r="E4" s="10">
        <v>130.8</v>
      </c>
      <c r="F4" s="12"/>
    </row>
    <row r="5" ht="25" customHeight="1" spans="1:6">
      <c r="A5" s="9">
        <v>1</v>
      </c>
      <c r="B5" s="12" t="s">
        <v>8</v>
      </c>
      <c r="C5" s="13" t="s">
        <v>9</v>
      </c>
      <c r="D5" s="14" t="s">
        <v>10</v>
      </c>
      <c r="E5" s="12">
        <v>2</v>
      </c>
      <c r="F5" s="12"/>
    </row>
    <row r="6" ht="25" customHeight="1" spans="1:6">
      <c r="A6" s="9">
        <v>2</v>
      </c>
      <c r="B6" s="12" t="s">
        <v>8</v>
      </c>
      <c r="C6" s="13" t="s">
        <v>11</v>
      </c>
      <c r="D6" s="14" t="s">
        <v>10</v>
      </c>
      <c r="E6" s="12">
        <v>2</v>
      </c>
      <c r="F6" s="12"/>
    </row>
    <row r="7" ht="25" customHeight="1" spans="1:6">
      <c r="A7" s="9">
        <v>3</v>
      </c>
      <c r="B7" s="12" t="s">
        <v>8</v>
      </c>
      <c r="C7" s="13" t="s">
        <v>12</v>
      </c>
      <c r="D7" s="14" t="s">
        <v>10</v>
      </c>
      <c r="E7" s="12">
        <v>2</v>
      </c>
      <c r="F7" s="12"/>
    </row>
    <row r="8" ht="25" customHeight="1" spans="1:6">
      <c r="A8" s="9">
        <v>4</v>
      </c>
      <c r="B8" s="12" t="s">
        <v>8</v>
      </c>
      <c r="C8" s="13" t="s">
        <v>13</v>
      </c>
      <c r="D8" s="14" t="s">
        <v>10</v>
      </c>
      <c r="E8" s="12">
        <v>2</v>
      </c>
      <c r="F8" s="12"/>
    </row>
    <row r="9" ht="25" customHeight="1" spans="1:6">
      <c r="A9" s="9">
        <v>5</v>
      </c>
      <c r="B9" s="12" t="s">
        <v>8</v>
      </c>
      <c r="C9" s="13" t="s">
        <v>14</v>
      </c>
      <c r="D9" s="14" t="s">
        <v>10</v>
      </c>
      <c r="E9" s="12">
        <v>2</v>
      </c>
      <c r="F9" s="12"/>
    </row>
    <row r="10" ht="25" customHeight="1" spans="1:6">
      <c r="A10" s="9">
        <v>6</v>
      </c>
      <c r="B10" s="12" t="s">
        <v>8</v>
      </c>
      <c r="C10" s="13" t="s">
        <v>15</v>
      </c>
      <c r="D10" s="14" t="s">
        <v>10</v>
      </c>
      <c r="E10" s="12">
        <v>2</v>
      </c>
      <c r="F10" s="12"/>
    </row>
    <row r="11" ht="20" customHeight="1" spans="1:6">
      <c r="A11" s="9">
        <v>7</v>
      </c>
      <c r="B11" s="12" t="s">
        <v>8</v>
      </c>
      <c r="C11" s="15" t="s">
        <v>16</v>
      </c>
      <c r="D11" s="12" t="s">
        <v>17</v>
      </c>
      <c r="E11" s="12">
        <v>10.4</v>
      </c>
      <c r="F11" s="12"/>
    </row>
    <row r="12" ht="20" customHeight="1" spans="1:6">
      <c r="A12" s="9">
        <v>8</v>
      </c>
      <c r="B12" s="12" t="s">
        <v>8</v>
      </c>
      <c r="C12" s="15" t="s">
        <v>18</v>
      </c>
      <c r="D12" s="12" t="s">
        <v>17</v>
      </c>
      <c r="E12" s="12">
        <v>10.4</v>
      </c>
      <c r="F12" s="12"/>
    </row>
    <row r="13" ht="20" customHeight="1" spans="1:6">
      <c r="A13" s="9">
        <v>9</v>
      </c>
      <c r="B13" s="12" t="s">
        <v>8</v>
      </c>
      <c r="C13" s="15" t="s">
        <v>19</v>
      </c>
      <c r="D13" s="12" t="s">
        <v>17</v>
      </c>
      <c r="E13" s="12">
        <v>10.4</v>
      </c>
      <c r="F13" s="12"/>
    </row>
    <row r="14" ht="20" customHeight="1" spans="1:6">
      <c r="A14" s="9">
        <v>10</v>
      </c>
      <c r="B14" s="12" t="s">
        <v>8</v>
      </c>
      <c r="C14" s="15" t="s">
        <v>20</v>
      </c>
      <c r="D14" s="12" t="s">
        <v>17</v>
      </c>
      <c r="E14" s="12">
        <v>10.4</v>
      </c>
      <c r="F14" s="12"/>
    </row>
    <row r="15" ht="20" customHeight="1" spans="1:6">
      <c r="A15" s="9">
        <v>11</v>
      </c>
      <c r="B15" s="12" t="s">
        <v>8</v>
      </c>
      <c r="C15" s="15" t="s">
        <v>21</v>
      </c>
      <c r="D15" s="12" t="s">
        <v>17</v>
      </c>
      <c r="E15" s="12">
        <v>10.4</v>
      </c>
      <c r="F15" s="12"/>
    </row>
    <row r="16" ht="20" customHeight="1" spans="1:6">
      <c r="A16" s="9">
        <v>12</v>
      </c>
      <c r="B16" s="12" t="s">
        <v>8</v>
      </c>
      <c r="C16" s="15" t="s">
        <v>22</v>
      </c>
      <c r="D16" s="12" t="s">
        <v>17</v>
      </c>
      <c r="E16" s="12">
        <v>10.4</v>
      </c>
      <c r="F16" s="12"/>
    </row>
    <row r="17" ht="20" customHeight="1" spans="1:6">
      <c r="A17" s="9">
        <v>13</v>
      </c>
      <c r="B17" s="12" t="s">
        <v>8</v>
      </c>
      <c r="C17" s="15" t="s">
        <v>23</v>
      </c>
      <c r="D17" s="12" t="s">
        <v>17</v>
      </c>
      <c r="E17" s="12">
        <v>8</v>
      </c>
      <c r="F17" s="12"/>
    </row>
    <row r="18" ht="20" customHeight="1" spans="1:6">
      <c r="A18" s="9">
        <v>14</v>
      </c>
      <c r="B18" s="12" t="s">
        <v>8</v>
      </c>
      <c r="C18" s="15" t="s">
        <v>24</v>
      </c>
      <c r="D18" s="12" t="s">
        <v>17</v>
      </c>
      <c r="E18" s="12">
        <v>10.4</v>
      </c>
      <c r="F18" s="12"/>
    </row>
    <row r="19" ht="20" customHeight="1" spans="1:6">
      <c r="A19" s="9">
        <v>15</v>
      </c>
      <c r="B19" s="12" t="s">
        <v>8</v>
      </c>
      <c r="C19" s="15" t="s">
        <v>25</v>
      </c>
      <c r="D19" s="12" t="s">
        <v>17</v>
      </c>
      <c r="E19" s="12">
        <v>10.4</v>
      </c>
      <c r="F19" s="12"/>
    </row>
    <row r="20" ht="20" customHeight="1" spans="1:6">
      <c r="A20" s="9">
        <v>16</v>
      </c>
      <c r="B20" s="12" t="s">
        <v>8</v>
      </c>
      <c r="C20" s="15" t="s">
        <v>26</v>
      </c>
      <c r="D20" s="12" t="s">
        <v>17</v>
      </c>
      <c r="E20" s="12">
        <v>10.4</v>
      </c>
      <c r="F20" s="12"/>
    </row>
    <row r="21" ht="20" customHeight="1" spans="1:6">
      <c r="A21" s="9">
        <v>17</v>
      </c>
      <c r="B21" s="12" t="s">
        <v>8</v>
      </c>
      <c r="C21" s="15" t="s">
        <v>27</v>
      </c>
      <c r="D21" s="12" t="s">
        <v>28</v>
      </c>
      <c r="E21" s="12">
        <v>4</v>
      </c>
      <c r="F21" s="12"/>
    </row>
    <row r="22" ht="20" customHeight="1" spans="1:6">
      <c r="A22" s="9">
        <v>18</v>
      </c>
      <c r="B22" s="12" t="s">
        <v>8</v>
      </c>
      <c r="C22" s="15" t="s">
        <v>29</v>
      </c>
      <c r="D22" s="12" t="s">
        <v>28</v>
      </c>
      <c r="E22" s="12">
        <v>4</v>
      </c>
      <c r="F22" s="12"/>
    </row>
    <row r="23" ht="20" customHeight="1" spans="1:6">
      <c r="A23" s="9">
        <v>19</v>
      </c>
      <c r="B23" s="12" t="s">
        <v>8</v>
      </c>
      <c r="C23" s="15" t="s">
        <v>30</v>
      </c>
      <c r="D23" s="12" t="s">
        <v>28</v>
      </c>
      <c r="E23" s="12">
        <v>4</v>
      </c>
      <c r="F23" s="12"/>
    </row>
    <row r="24" ht="20" customHeight="1" spans="1:6">
      <c r="A24" s="9">
        <v>20</v>
      </c>
      <c r="B24" s="12" t="s">
        <v>8</v>
      </c>
      <c r="C24" s="15" t="s">
        <v>31</v>
      </c>
      <c r="D24" s="12" t="s">
        <v>32</v>
      </c>
      <c r="E24" s="12">
        <v>2.6</v>
      </c>
      <c r="F24" s="12"/>
    </row>
    <row r="25" ht="20" customHeight="1" spans="1:6">
      <c r="A25" s="9">
        <v>21</v>
      </c>
      <c r="B25" s="12" t="s">
        <v>8</v>
      </c>
      <c r="C25" s="15" t="s">
        <v>33</v>
      </c>
      <c r="D25" s="12" t="s">
        <v>32</v>
      </c>
      <c r="E25" s="12">
        <v>2.6</v>
      </c>
      <c r="F25" s="7"/>
    </row>
    <row r="26" ht="25" customHeight="1" spans="1:6">
      <c r="A26" s="7"/>
      <c r="B26" s="16" t="s">
        <v>34</v>
      </c>
      <c r="C26" s="17"/>
      <c r="D26" s="8"/>
      <c r="E26" s="8">
        <f>SUM(E27:E44)</f>
        <v>59</v>
      </c>
      <c r="F26" s="8">
        <f>SUM(F27:F44)</f>
        <v>10</v>
      </c>
    </row>
    <row r="27" ht="20" customHeight="1" spans="1:6">
      <c r="A27" s="9">
        <v>1</v>
      </c>
      <c r="B27" s="9" t="s">
        <v>34</v>
      </c>
      <c r="C27" s="18" t="s">
        <v>35</v>
      </c>
      <c r="D27" s="12" t="s">
        <v>28</v>
      </c>
      <c r="E27" s="12">
        <v>2</v>
      </c>
      <c r="F27" s="12">
        <v>2</v>
      </c>
    </row>
    <row r="28" ht="20" customHeight="1" spans="1:6">
      <c r="A28" s="9">
        <v>2</v>
      </c>
      <c r="B28" s="9" t="s">
        <v>34</v>
      </c>
      <c r="C28" s="18" t="s">
        <v>36</v>
      </c>
      <c r="D28" s="12" t="s">
        <v>28</v>
      </c>
      <c r="E28" s="12">
        <v>2</v>
      </c>
      <c r="F28" s="12">
        <v>2</v>
      </c>
    </row>
    <row r="29" ht="20" customHeight="1" spans="1:6">
      <c r="A29" s="9">
        <v>3</v>
      </c>
      <c r="B29" s="9" t="s">
        <v>34</v>
      </c>
      <c r="C29" s="18" t="s">
        <v>37</v>
      </c>
      <c r="D29" s="12" t="s">
        <v>28</v>
      </c>
      <c r="E29" s="12">
        <v>2</v>
      </c>
      <c r="F29" s="12">
        <v>2</v>
      </c>
    </row>
    <row r="30" ht="20" customHeight="1" spans="1:6">
      <c r="A30" s="9">
        <v>4</v>
      </c>
      <c r="B30" s="9" t="s">
        <v>34</v>
      </c>
      <c r="C30" s="18" t="s">
        <v>38</v>
      </c>
      <c r="D30" s="12" t="s">
        <v>32</v>
      </c>
      <c r="E30" s="12">
        <v>1</v>
      </c>
      <c r="F30" s="12">
        <v>1</v>
      </c>
    </row>
    <row r="31" ht="20" customHeight="1" spans="1:6">
      <c r="A31" s="9">
        <v>5</v>
      </c>
      <c r="B31" s="9" t="s">
        <v>34</v>
      </c>
      <c r="C31" s="18" t="s">
        <v>39</v>
      </c>
      <c r="D31" s="12" t="s">
        <v>32</v>
      </c>
      <c r="E31" s="12">
        <v>1</v>
      </c>
      <c r="F31" s="12">
        <v>1</v>
      </c>
    </row>
    <row r="32" ht="20" customHeight="1" spans="1:6">
      <c r="A32" s="9">
        <v>6</v>
      </c>
      <c r="B32" s="9" t="s">
        <v>34</v>
      </c>
      <c r="C32" s="18" t="s">
        <v>40</v>
      </c>
      <c r="D32" s="12" t="s">
        <v>32</v>
      </c>
      <c r="E32" s="12">
        <v>1</v>
      </c>
      <c r="F32" s="12">
        <v>1</v>
      </c>
    </row>
    <row r="33" ht="20" customHeight="1" spans="1:6">
      <c r="A33" s="9">
        <v>7</v>
      </c>
      <c r="B33" s="9" t="s">
        <v>34</v>
      </c>
      <c r="C33" s="18" t="s">
        <v>41</v>
      </c>
      <c r="D33" s="12" t="s">
        <v>32</v>
      </c>
      <c r="E33" s="12">
        <v>1</v>
      </c>
      <c r="F33" s="12">
        <v>1</v>
      </c>
    </row>
    <row r="34" ht="25" customHeight="1" spans="1:6">
      <c r="A34" s="9">
        <v>8</v>
      </c>
      <c r="B34" s="9" t="s">
        <v>34</v>
      </c>
      <c r="C34" s="19" t="s">
        <v>42</v>
      </c>
      <c r="D34" s="12" t="s">
        <v>43</v>
      </c>
      <c r="E34" s="20">
        <v>20</v>
      </c>
      <c r="F34" s="20"/>
    </row>
    <row r="35" ht="20" customHeight="1" spans="1:6">
      <c r="A35" s="9">
        <v>9</v>
      </c>
      <c r="B35" s="9" t="s">
        <v>34</v>
      </c>
      <c r="C35" s="19" t="s">
        <v>44</v>
      </c>
      <c r="D35" s="12" t="s">
        <v>45</v>
      </c>
      <c r="E35" s="21">
        <v>1</v>
      </c>
      <c r="F35" s="21"/>
    </row>
    <row r="36" ht="20" customHeight="1" spans="1:6">
      <c r="A36" s="9">
        <v>10</v>
      </c>
      <c r="B36" s="9" t="s">
        <v>34</v>
      </c>
      <c r="C36" s="19" t="s">
        <v>46</v>
      </c>
      <c r="D36" s="12" t="s">
        <v>45</v>
      </c>
      <c r="E36" s="21">
        <v>1</v>
      </c>
      <c r="F36" s="21"/>
    </row>
    <row r="37" ht="20" customHeight="1" spans="1:6">
      <c r="A37" s="9">
        <v>11</v>
      </c>
      <c r="B37" s="9" t="s">
        <v>34</v>
      </c>
      <c r="C37" s="19" t="s">
        <v>47</v>
      </c>
      <c r="D37" s="12" t="s">
        <v>45</v>
      </c>
      <c r="E37" s="21">
        <v>1</v>
      </c>
      <c r="F37" s="21"/>
    </row>
    <row r="38" ht="20" customHeight="1" spans="1:6">
      <c r="A38" s="9">
        <v>12</v>
      </c>
      <c r="B38" s="9" t="s">
        <v>34</v>
      </c>
      <c r="C38" s="19" t="s">
        <v>48</v>
      </c>
      <c r="D38" s="12" t="s">
        <v>45</v>
      </c>
      <c r="E38" s="21">
        <v>1</v>
      </c>
      <c r="F38" s="21"/>
    </row>
    <row r="39" ht="20" customHeight="1" spans="1:6">
      <c r="A39" s="9">
        <v>13</v>
      </c>
      <c r="B39" s="9" t="s">
        <v>34</v>
      </c>
      <c r="C39" s="19" t="s">
        <v>49</v>
      </c>
      <c r="D39" s="12" t="s">
        <v>45</v>
      </c>
      <c r="E39" s="21">
        <v>1</v>
      </c>
      <c r="F39" s="21"/>
    </row>
    <row r="40" ht="20" customHeight="1" spans="1:6">
      <c r="A40" s="9">
        <v>14</v>
      </c>
      <c r="B40" s="9" t="s">
        <v>34</v>
      </c>
      <c r="C40" s="19" t="s">
        <v>50</v>
      </c>
      <c r="D40" s="12" t="s">
        <v>45</v>
      </c>
      <c r="E40" s="21">
        <v>1</v>
      </c>
      <c r="F40" s="21"/>
    </row>
    <row r="41" ht="20" customHeight="1" spans="1:6">
      <c r="A41" s="9">
        <v>15</v>
      </c>
      <c r="B41" s="9" t="s">
        <v>34</v>
      </c>
      <c r="C41" s="19" t="s">
        <v>51</v>
      </c>
      <c r="D41" s="12" t="s">
        <v>45</v>
      </c>
      <c r="E41" s="21">
        <v>1</v>
      </c>
      <c r="F41" s="21"/>
    </row>
    <row r="42" ht="20" customHeight="1" spans="1:6">
      <c r="A42" s="9">
        <v>16</v>
      </c>
      <c r="B42" s="9" t="s">
        <v>34</v>
      </c>
      <c r="C42" s="19" t="s">
        <v>41</v>
      </c>
      <c r="D42" s="12" t="s">
        <v>45</v>
      </c>
      <c r="E42" s="21">
        <v>1</v>
      </c>
      <c r="F42" s="21"/>
    </row>
    <row r="43" ht="20" customHeight="1" spans="1:6">
      <c r="A43" s="9">
        <v>17</v>
      </c>
      <c r="B43" s="9" t="s">
        <v>34</v>
      </c>
      <c r="C43" s="19" t="s">
        <v>52</v>
      </c>
      <c r="D43" s="12" t="s">
        <v>45</v>
      </c>
      <c r="E43" s="21">
        <v>1</v>
      </c>
      <c r="F43" s="21"/>
    </row>
    <row r="44" ht="20" customHeight="1" spans="1:6">
      <c r="A44" s="9">
        <v>18</v>
      </c>
      <c r="B44" s="9" t="s">
        <v>34</v>
      </c>
      <c r="C44" s="19" t="s">
        <v>53</v>
      </c>
      <c r="D44" s="12" t="s">
        <v>54</v>
      </c>
      <c r="E44" s="21">
        <v>20</v>
      </c>
      <c r="F44" s="21"/>
    </row>
    <row r="45" ht="26" customHeight="1" spans="1:6">
      <c r="A45" s="9"/>
      <c r="B45" s="16" t="s">
        <v>55</v>
      </c>
      <c r="C45" s="15"/>
      <c r="D45" s="20"/>
      <c r="E45" s="16">
        <f>SUM(E46:E75)</f>
        <v>54.8</v>
      </c>
      <c r="F45" s="16">
        <f>SUM(F46:F75)</f>
        <v>25.8</v>
      </c>
    </row>
    <row r="46" ht="20" customHeight="1" spans="1:6">
      <c r="A46" s="9">
        <v>1</v>
      </c>
      <c r="B46" s="9" t="s">
        <v>55</v>
      </c>
      <c r="C46" s="18" t="s">
        <v>56</v>
      </c>
      <c r="D46" s="22" t="s">
        <v>28</v>
      </c>
      <c r="E46" s="22">
        <v>2</v>
      </c>
      <c r="F46" s="22">
        <v>2</v>
      </c>
    </row>
    <row r="47" ht="20" customHeight="1" spans="1:6">
      <c r="A47" s="9">
        <v>2</v>
      </c>
      <c r="B47" s="9" t="s">
        <v>55</v>
      </c>
      <c r="C47" s="18" t="s">
        <v>57</v>
      </c>
      <c r="D47" s="22" t="s">
        <v>28</v>
      </c>
      <c r="E47" s="22">
        <v>2</v>
      </c>
      <c r="F47" s="22">
        <v>2</v>
      </c>
    </row>
    <row r="48" ht="20" customHeight="1" spans="1:6">
      <c r="A48" s="9">
        <v>3</v>
      </c>
      <c r="B48" s="9" t="s">
        <v>55</v>
      </c>
      <c r="C48" s="18" t="s">
        <v>58</v>
      </c>
      <c r="D48" s="22" t="s">
        <v>28</v>
      </c>
      <c r="E48" s="22">
        <v>2</v>
      </c>
      <c r="F48" s="22">
        <v>2</v>
      </c>
    </row>
    <row r="49" ht="20" customHeight="1" spans="1:6">
      <c r="A49" s="9">
        <v>4</v>
      </c>
      <c r="B49" s="9" t="s">
        <v>55</v>
      </c>
      <c r="C49" s="18" t="s">
        <v>59</v>
      </c>
      <c r="D49" s="22" t="s">
        <v>28</v>
      </c>
      <c r="E49" s="22">
        <v>2</v>
      </c>
      <c r="F49" s="22">
        <v>2</v>
      </c>
    </row>
    <row r="50" ht="20" customHeight="1" spans="1:6">
      <c r="A50" s="9">
        <v>5</v>
      </c>
      <c r="B50" s="9" t="s">
        <v>55</v>
      </c>
      <c r="C50" s="18" t="s">
        <v>60</v>
      </c>
      <c r="D50" s="22" t="s">
        <v>32</v>
      </c>
      <c r="E50" s="22">
        <v>1</v>
      </c>
      <c r="F50" s="22">
        <v>1</v>
      </c>
    </row>
    <row r="51" ht="20" customHeight="1" spans="1:6">
      <c r="A51" s="9">
        <v>6</v>
      </c>
      <c r="B51" s="9" t="s">
        <v>55</v>
      </c>
      <c r="C51" s="18" t="s">
        <v>61</v>
      </c>
      <c r="D51" s="22" t="s">
        <v>32</v>
      </c>
      <c r="E51" s="22">
        <v>1.3</v>
      </c>
      <c r="F51" s="22">
        <v>1.3</v>
      </c>
    </row>
    <row r="52" ht="20" customHeight="1" spans="1:6">
      <c r="A52" s="9">
        <v>7</v>
      </c>
      <c r="B52" s="9" t="s">
        <v>55</v>
      </c>
      <c r="C52" s="18" t="s">
        <v>62</v>
      </c>
      <c r="D52" s="22" t="s">
        <v>32</v>
      </c>
      <c r="E52" s="22">
        <v>1</v>
      </c>
      <c r="F52" s="22">
        <v>1</v>
      </c>
    </row>
    <row r="53" ht="20" customHeight="1" spans="1:6">
      <c r="A53" s="9">
        <v>8</v>
      </c>
      <c r="B53" s="9" t="s">
        <v>55</v>
      </c>
      <c r="C53" s="18" t="s">
        <v>63</v>
      </c>
      <c r="D53" s="22" t="s">
        <v>32</v>
      </c>
      <c r="E53" s="22">
        <v>1</v>
      </c>
      <c r="F53" s="22">
        <v>1</v>
      </c>
    </row>
    <row r="54" ht="20" customHeight="1" spans="1:6">
      <c r="A54" s="9">
        <v>9</v>
      </c>
      <c r="B54" s="9" t="s">
        <v>55</v>
      </c>
      <c r="C54" s="18" t="s">
        <v>64</v>
      </c>
      <c r="D54" s="22" t="s">
        <v>32</v>
      </c>
      <c r="E54" s="22">
        <v>1</v>
      </c>
      <c r="F54" s="22">
        <v>1</v>
      </c>
    </row>
    <row r="55" ht="20" customHeight="1" spans="1:6">
      <c r="A55" s="9">
        <v>10</v>
      </c>
      <c r="B55" s="9" t="s">
        <v>55</v>
      </c>
      <c r="C55" s="18" t="s">
        <v>65</v>
      </c>
      <c r="D55" s="22" t="s">
        <v>32</v>
      </c>
      <c r="E55" s="22">
        <v>1.3</v>
      </c>
      <c r="F55" s="22">
        <v>1.3</v>
      </c>
    </row>
    <row r="56" ht="20" customHeight="1" spans="1:6">
      <c r="A56" s="9">
        <v>11</v>
      </c>
      <c r="B56" s="9" t="s">
        <v>55</v>
      </c>
      <c r="C56" s="18" t="s">
        <v>66</v>
      </c>
      <c r="D56" s="22" t="s">
        <v>32</v>
      </c>
      <c r="E56" s="22">
        <v>1</v>
      </c>
      <c r="F56" s="22">
        <v>1</v>
      </c>
    </row>
    <row r="57" ht="20" customHeight="1" spans="1:6">
      <c r="A57" s="9">
        <v>12</v>
      </c>
      <c r="B57" s="9" t="s">
        <v>55</v>
      </c>
      <c r="C57" s="18" t="s">
        <v>67</v>
      </c>
      <c r="D57" s="22" t="s">
        <v>32</v>
      </c>
      <c r="E57" s="22">
        <v>1.3</v>
      </c>
      <c r="F57" s="22">
        <v>1.3</v>
      </c>
    </row>
    <row r="58" ht="20" customHeight="1" spans="1:6">
      <c r="A58" s="9">
        <v>13</v>
      </c>
      <c r="B58" s="9" t="s">
        <v>55</v>
      </c>
      <c r="C58" s="18" t="s">
        <v>68</v>
      </c>
      <c r="D58" s="22" t="s">
        <v>32</v>
      </c>
      <c r="E58" s="22">
        <v>1</v>
      </c>
      <c r="F58" s="22">
        <v>1</v>
      </c>
    </row>
    <row r="59" ht="20" customHeight="1" spans="1:6">
      <c r="A59" s="9">
        <v>14</v>
      </c>
      <c r="B59" s="9" t="s">
        <v>55</v>
      </c>
      <c r="C59" s="18" t="s">
        <v>69</v>
      </c>
      <c r="D59" s="22" t="s">
        <v>32</v>
      </c>
      <c r="E59" s="22">
        <v>1</v>
      </c>
      <c r="F59" s="22">
        <v>1</v>
      </c>
    </row>
    <row r="60" ht="20" customHeight="1" spans="1:6">
      <c r="A60" s="9">
        <v>15</v>
      </c>
      <c r="B60" s="9" t="s">
        <v>55</v>
      </c>
      <c r="C60" s="18" t="s">
        <v>70</v>
      </c>
      <c r="D60" s="22" t="s">
        <v>32</v>
      </c>
      <c r="E60" s="22">
        <v>1</v>
      </c>
      <c r="F60" s="22">
        <v>1</v>
      </c>
    </row>
    <row r="61" ht="20" customHeight="1" spans="1:6">
      <c r="A61" s="9">
        <v>16</v>
      </c>
      <c r="B61" s="9" t="s">
        <v>55</v>
      </c>
      <c r="C61" s="18" t="s">
        <v>71</v>
      </c>
      <c r="D61" s="22" t="s">
        <v>32</v>
      </c>
      <c r="E61" s="22">
        <v>1</v>
      </c>
      <c r="F61" s="22">
        <v>1</v>
      </c>
    </row>
    <row r="62" ht="20" customHeight="1" spans="1:6">
      <c r="A62" s="9">
        <v>17</v>
      </c>
      <c r="B62" s="9" t="s">
        <v>55</v>
      </c>
      <c r="C62" s="18" t="s">
        <v>72</v>
      </c>
      <c r="D62" s="22" t="s">
        <v>32</v>
      </c>
      <c r="E62" s="22">
        <v>1.3</v>
      </c>
      <c r="F62" s="22">
        <v>1.3</v>
      </c>
    </row>
    <row r="63" ht="20" customHeight="1" spans="1:6">
      <c r="A63" s="9">
        <v>18</v>
      </c>
      <c r="B63" s="9" t="s">
        <v>55</v>
      </c>
      <c r="C63" s="18" t="s">
        <v>73</v>
      </c>
      <c r="D63" s="22" t="s">
        <v>32</v>
      </c>
      <c r="E63" s="22">
        <v>1.3</v>
      </c>
      <c r="F63" s="22">
        <v>1.3</v>
      </c>
    </row>
    <row r="64" ht="20" customHeight="1" spans="1:6">
      <c r="A64" s="9">
        <v>19</v>
      </c>
      <c r="B64" s="9" t="s">
        <v>55</v>
      </c>
      <c r="C64" s="18" t="s">
        <v>74</v>
      </c>
      <c r="D64" s="22" t="s">
        <v>32</v>
      </c>
      <c r="E64" s="22">
        <v>1.3</v>
      </c>
      <c r="F64" s="22">
        <v>1.3</v>
      </c>
    </row>
    <row r="65" ht="20" customHeight="1" spans="1:6">
      <c r="A65" s="9">
        <v>20</v>
      </c>
      <c r="B65" s="9" t="s">
        <v>55</v>
      </c>
      <c r="C65" s="18" t="s">
        <v>75</v>
      </c>
      <c r="D65" s="22" t="s">
        <v>32</v>
      </c>
      <c r="E65" s="22">
        <v>1</v>
      </c>
      <c r="F65" s="22">
        <v>1</v>
      </c>
    </row>
    <row r="66" ht="20" customHeight="1" spans="1:6">
      <c r="A66" s="9">
        <v>21</v>
      </c>
      <c r="B66" s="9" t="s">
        <v>55</v>
      </c>
      <c r="C66" s="23" t="s">
        <v>74</v>
      </c>
      <c r="D66" s="12" t="s">
        <v>45</v>
      </c>
      <c r="E66" s="20">
        <v>1</v>
      </c>
      <c r="F66" s="24"/>
    </row>
    <row r="67" ht="20" customHeight="1" spans="1:6">
      <c r="A67" s="9">
        <v>22</v>
      </c>
      <c r="B67" s="9" t="s">
        <v>55</v>
      </c>
      <c r="C67" s="23" t="s">
        <v>76</v>
      </c>
      <c r="D67" s="12" t="s">
        <v>45</v>
      </c>
      <c r="E67" s="20">
        <v>1</v>
      </c>
      <c r="F67" s="24"/>
    </row>
    <row r="68" ht="20" customHeight="1" spans="1:6">
      <c r="A68" s="9">
        <v>23</v>
      </c>
      <c r="B68" s="9" t="s">
        <v>55</v>
      </c>
      <c r="C68" s="23" t="s">
        <v>77</v>
      </c>
      <c r="D68" s="12" t="s">
        <v>45</v>
      </c>
      <c r="E68" s="20">
        <v>1</v>
      </c>
      <c r="F68" s="21"/>
    </row>
    <row r="69" ht="20" customHeight="1" spans="1:6">
      <c r="A69" s="9">
        <v>24</v>
      </c>
      <c r="B69" s="9" t="s">
        <v>55</v>
      </c>
      <c r="C69" s="23" t="s">
        <v>78</v>
      </c>
      <c r="D69" s="12" t="s">
        <v>45</v>
      </c>
      <c r="E69" s="20">
        <v>1</v>
      </c>
      <c r="F69" s="21"/>
    </row>
    <row r="70" ht="20" customHeight="1" spans="1:6">
      <c r="A70" s="9">
        <v>25</v>
      </c>
      <c r="B70" s="9" t="s">
        <v>55</v>
      </c>
      <c r="C70" s="23" t="s">
        <v>72</v>
      </c>
      <c r="D70" s="12" t="s">
        <v>45</v>
      </c>
      <c r="E70" s="20">
        <v>1</v>
      </c>
      <c r="F70" s="21"/>
    </row>
    <row r="71" ht="20" customHeight="1" spans="1:6">
      <c r="A71" s="9">
        <v>26</v>
      </c>
      <c r="B71" s="9" t="s">
        <v>55</v>
      </c>
      <c r="C71" s="23" t="s">
        <v>79</v>
      </c>
      <c r="D71" s="12" t="s">
        <v>45</v>
      </c>
      <c r="E71" s="20">
        <v>1</v>
      </c>
      <c r="F71" s="21"/>
    </row>
    <row r="72" ht="20" customHeight="1" spans="1:6">
      <c r="A72" s="9">
        <v>27</v>
      </c>
      <c r="B72" s="9" t="s">
        <v>55</v>
      </c>
      <c r="C72" s="23" t="s">
        <v>65</v>
      </c>
      <c r="D72" s="12" t="s">
        <v>45</v>
      </c>
      <c r="E72" s="20">
        <v>1</v>
      </c>
      <c r="F72" s="21"/>
    </row>
    <row r="73" ht="20" customHeight="1" spans="1:6">
      <c r="A73" s="9">
        <v>28</v>
      </c>
      <c r="B73" s="9" t="s">
        <v>55</v>
      </c>
      <c r="C73" s="23" t="s">
        <v>80</v>
      </c>
      <c r="D73" s="12" t="s">
        <v>45</v>
      </c>
      <c r="E73" s="20">
        <v>1</v>
      </c>
      <c r="F73" s="21"/>
    </row>
    <row r="74" ht="20" customHeight="1" spans="1:6">
      <c r="A74" s="9">
        <v>29</v>
      </c>
      <c r="B74" s="9" t="s">
        <v>55</v>
      </c>
      <c r="C74" s="23" t="s">
        <v>81</v>
      </c>
      <c r="D74" s="12" t="s">
        <v>45</v>
      </c>
      <c r="E74" s="20">
        <v>1</v>
      </c>
      <c r="F74" s="21"/>
    </row>
    <row r="75" ht="25" customHeight="1" spans="1:6">
      <c r="A75" s="9">
        <v>30</v>
      </c>
      <c r="B75" s="9" t="s">
        <v>55</v>
      </c>
      <c r="C75" s="11" t="s">
        <v>82</v>
      </c>
      <c r="D75" s="12" t="s">
        <v>43</v>
      </c>
      <c r="E75" s="20">
        <v>20</v>
      </c>
      <c r="F75" s="20"/>
    </row>
    <row r="76" ht="26" customHeight="1" spans="1:6">
      <c r="A76" s="9"/>
      <c r="B76" s="10" t="s">
        <v>83</v>
      </c>
      <c r="C76" s="11"/>
      <c r="D76" s="12"/>
      <c r="E76" s="10">
        <f>SUM(E77:E106)</f>
        <v>228.4</v>
      </c>
      <c r="F76" s="10">
        <f>SUM(F77:F106)</f>
        <v>24.4</v>
      </c>
    </row>
    <row r="77" ht="20" customHeight="1" spans="1:6">
      <c r="A77" s="9">
        <v>1</v>
      </c>
      <c r="B77" s="9" t="s">
        <v>83</v>
      </c>
      <c r="C77" s="18" t="s">
        <v>84</v>
      </c>
      <c r="D77" s="22" t="s">
        <v>28</v>
      </c>
      <c r="E77" s="22">
        <v>2.6</v>
      </c>
      <c r="F77" s="22">
        <v>2.6</v>
      </c>
    </row>
    <row r="78" ht="20" customHeight="1" spans="1:6">
      <c r="A78" s="9">
        <v>2</v>
      </c>
      <c r="B78" s="9" t="s">
        <v>83</v>
      </c>
      <c r="C78" s="18" t="s">
        <v>85</v>
      </c>
      <c r="D78" s="22" t="s">
        <v>28</v>
      </c>
      <c r="E78" s="22">
        <v>2</v>
      </c>
      <c r="F78" s="22">
        <v>2</v>
      </c>
    </row>
    <row r="79" ht="20" customHeight="1" spans="1:6">
      <c r="A79" s="9">
        <v>3</v>
      </c>
      <c r="B79" s="9" t="s">
        <v>83</v>
      </c>
      <c r="C79" s="18" t="s">
        <v>86</v>
      </c>
      <c r="D79" s="22" t="s">
        <v>28</v>
      </c>
      <c r="E79" s="22">
        <v>2.6</v>
      </c>
      <c r="F79" s="22">
        <v>2.6</v>
      </c>
    </row>
    <row r="80" ht="20" customHeight="1" spans="1:6">
      <c r="A80" s="9">
        <v>4</v>
      </c>
      <c r="B80" s="9" t="s">
        <v>83</v>
      </c>
      <c r="C80" s="18" t="s">
        <v>87</v>
      </c>
      <c r="D80" s="22" t="s">
        <v>28</v>
      </c>
      <c r="E80" s="22">
        <v>2</v>
      </c>
      <c r="F80" s="22">
        <v>2</v>
      </c>
    </row>
    <row r="81" ht="20" customHeight="1" spans="1:6">
      <c r="A81" s="9">
        <v>5</v>
      </c>
      <c r="B81" s="9" t="s">
        <v>83</v>
      </c>
      <c r="C81" s="18" t="s">
        <v>88</v>
      </c>
      <c r="D81" s="22" t="s">
        <v>28</v>
      </c>
      <c r="E81" s="22">
        <v>2</v>
      </c>
      <c r="F81" s="22">
        <v>2</v>
      </c>
    </row>
    <row r="82" ht="20" customHeight="1" spans="1:6">
      <c r="A82" s="9">
        <v>6</v>
      </c>
      <c r="B82" s="9" t="s">
        <v>83</v>
      </c>
      <c r="C82" s="18" t="s">
        <v>89</v>
      </c>
      <c r="D82" s="22" t="s">
        <v>28</v>
      </c>
      <c r="E82" s="22">
        <v>2</v>
      </c>
      <c r="F82" s="22">
        <v>2</v>
      </c>
    </row>
    <row r="83" ht="20" customHeight="1" spans="1:6">
      <c r="A83" s="9">
        <v>7</v>
      </c>
      <c r="B83" s="9" t="s">
        <v>83</v>
      </c>
      <c r="C83" s="18" t="s">
        <v>90</v>
      </c>
      <c r="D83" s="22" t="s">
        <v>32</v>
      </c>
      <c r="E83" s="22">
        <v>1</v>
      </c>
      <c r="F83" s="22">
        <v>1</v>
      </c>
    </row>
    <row r="84" ht="20" customHeight="1" spans="1:6">
      <c r="A84" s="9">
        <v>8</v>
      </c>
      <c r="B84" s="9" t="s">
        <v>83</v>
      </c>
      <c r="C84" s="18" t="s">
        <v>91</v>
      </c>
      <c r="D84" s="22" t="s">
        <v>32</v>
      </c>
      <c r="E84" s="22">
        <v>1.3</v>
      </c>
      <c r="F84" s="22">
        <v>1.3</v>
      </c>
    </row>
    <row r="85" ht="20" customHeight="1" spans="1:6">
      <c r="A85" s="9">
        <v>9</v>
      </c>
      <c r="B85" s="9" t="s">
        <v>83</v>
      </c>
      <c r="C85" s="18" t="s">
        <v>92</v>
      </c>
      <c r="D85" s="22" t="s">
        <v>32</v>
      </c>
      <c r="E85" s="22">
        <v>1.3</v>
      </c>
      <c r="F85" s="22">
        <v>1.3</v>
      </c>
    </row>
    <row r="86" ht="20" customHeight="1" spans="1:6">
      <c r="A86" s="9">
        <v>10</v>
      </c>
      <c r="B86" s="9" t="s">
        <v>83</v>
      </c>
      <c r="C86" s="18" t="s">
        <v>93</v>
      </c>
      <c r="D86" s="22" t="s">
        <v>32</v>
      </c>
      <c r="E86" s="22">
        <v>1.3</v>
      </c>
      <c r="F86" s="22">
        <v>1.3</v>
      </c>
    </row>
    <row r="87" ht="20" customHeight="1" spans="1:6">
      <c r="A87" s="9">
        <v>11</v>
      </c>
      <c r="B87" s="9" t="s">
        <v>83</v>
      </c>
      <c r="C87" s="18" t="s">
        <v>94</v>
      </c>
      <c r="D87" s="22" t="s">
        <v>32</v>
      </c>
      <c r="E87" s="22">
        <v>1.3</v>
      </c>
      <c r="F87" s="22">
        <v>1.3</v>
      </c>
    </row>
    <row r="88" ht="20" customHeight="1" spans="1:6">
      <c r="A88" s="9">
        <v>12</v>
      </c>
      <c r="B88" s="9" t="s">
        <v>83</v>
      </c>
      <c r="C88" s="18" t="s">
        <v>95</v>
      </c>
      <c r="D88" s="22" t="s">
        <v>32</v>
      </c>
      <c r="E88" s="22">
        <v>1</v>
      </c>
      <c r="F88" s="22">
        <v>1</v>
      </c>
    </row>
    <row r="89" ht="20" customHeight="1" spans="1:6">
      <c r="A89" s="9">
        <v>13</v>
      </c>
      <c r="B89" s="9" t="s">
        <v>83</v>
      </c>
      <c r="C89" s="18" t="s">
        <v>96</v>
      </c>
      <c r="D89" s="22" t="s">
        <v>32</v>
      </c>
      <c r="E89" s="22">
        <v>1</v>
      </c>
      <c r="F89" s="22">
        <v>1</v>
      </c>
    </row>
    <row r="90" ht="20" customHeight="1" spans="1:6">
      <c r="A90" s="9">
        <v>14</v>
      </c>
      <c r="B90" s="9" t="s">
        <v>83</v>
      </c>
      <c r="C90" s="18" t="s">
        <v>97</v>
      </c>
      <c r="D90" s="22" t="s">
        <v>32</v>
      </c>
      <c r="E90" s="22">
        <v>1</v>
      </c>
      <c r="F90" s="22">
        <v>1</v>
      </c>
    </row>
    <row r="91" ht="20" customHeight="1" spans="1:6">
      <c r="A91" s="9">
        <v>15</v>
      </c>
      <c r="B91" s="9" t="s">
        <v>83</v>
      </c>
      <c r="C91" s="18" t="s">
        <v>98</v>
      </c>
      <c r="D91" s="22" t="s">
        <v>32</v>
      </c>
      <c r="E91" s="22">
        <v>1</v>
      </c>
      <c r="F91" s="22">
        <v>1</v>
      </c>
    </row>
    <row r="92" ht="20" customHeight="1" spans="1:6">
      <c r="A92" s="9">
        <v>16</v>
      </c>
      <c r="B92" s="9" t="s">
        <v>83</v>
      </c>
      <c r="C92" s="18" t="s">
        <v>99</v>
      </c>
      <c r="D92" s="22" t="s">
        <v>32</v>
      </c>
      <c r="E92" s="22">
        <v>1</v>
      </c>
      <c r="F92" s="22">
        <v>1</v>
      </c>
    </row>
    <row r="93" ht="20" customHeight="1" spans="1:6">
      <c r="A93" s="9">
        <v>17</v>
      </c>
      <c r="B93" s="9" t="s">
        <v>83</v>
      </c>
      <c r="C93" s="18" t="s">
        <v>100</v>
      </c>
      <c r="D93" s="12" t="s">
        <v>45</v>
      </c>
      <c r="E93" s="20">
        <v>1</v>
      </c>
      <c r="F93" s="25"/>
    </row>
    <row r="94" ht="20" customHeight="1" spans="1:6">
      <c r="A94" s="9">
        <v>18</v>
      </c>
      <c r="B94" s="9" t="s">
        <v>83</v>
      </c>
      <c r="C94" s="18" t="s">
        <v>101</v>
      </c>
      <c r="D94" s="12" t="s">
        <v>45</v>
      </c>
      <c r="E94" s="20">
        <v>1</v>
      </c>
      <c r="F94" s="25"/>
    </row>
    <row r="95" ht="20" customHeight="1" spans="1:6">
      <c r="A95" s="9">
        <v>19</v>
      </c>
      <c r="B95" s="9" t="s">
        <v>83</v>
      </c>
      <c r="C95" s="18" t="s">
        <v>102</v>
      </c>
      <c r="D95" s="12" t="s">
        <v>45</v>
      </c>
      <c r="E95" s="20">
        <v>1</v>
      </c>
      <c r="F95" s="25"/>
    </row>
    <row r="96" ht="20" customHeight="1" spans="1:6">
      <c r="A96" s="9">
        <v>20</v>
      </c>
      <c r="B96" s="9" t="s">
        <v>83</v>
      </c>
      <c r="C96" s="18" t="s">
        <v>103</v>
      </c>
      <c r="D96" s="12" t="s">
        <v>45</v>
      </c>
      <c r="E96" s="20">
        <v>1</v>
      </c>
      <c r="F96" s="25"/>
    </row>
    <row r="97" ht="20" customHeight="1" spans="1:6">
      <c r="A97" s="9">
        <v>21</v>
      </c>
      <c r="B97" s="12" t="s">
        <v>83</v>
      </c>
      <c r="C97" s="11" t="s">
        <v>104</v>
      </c>
      <c r="D97" s="12" t="s">
        <v>54</v>
      </c>
      <c r="E97" s="12">
        <v>20</v>
      </c>
      <c r="F97" s="12"/>
    </row>
    <row r="98" ht="20" customHeight="1" spans="1:6">
      <c r="A98" s="9">
        <v>22</v>
      </c>
      <c r="B98" s="12" t="s">
        <v>83</v>
      </c>
      <c r="C98" s="11" t="s">
        <v>105</v>
      </c>
      <c r="D98" s="12" t="s">
        <v>54</v>
      </c>
      <c r="E98" s="12">
        <v>20</v>
      </c>
      <c r="F98" s="12"/>
    </row>
    <row r="99" ht="20" customHeight="1" spans="1:6">
      <c r="A99" s="9">
        <v>23</v>
      </c>
      <c r="B99" s="12" t="s">
        <v>83</v>
      </c>
      <c r="C99" s="11" t="s">
        <v>106</v>
      </c>
      <c r="D99" s="12" t="s">
        <v>54</v>
      </c>
      <c r="E99" s="12">
        <v>20</v>
      </c>
      <c r="F99" s="12"/>
    </row>
    <row r="100" ht="20" customHeight="1" spans="1:6">
      <c r="A100" s="9">
        <v>24</v>
      </c>
      <c r="B100" s="12" t="s">
        <v>83</v>
      </c>
      <c r="C100" s="11" t="s">
        <v>107</v>
      </c>
      <c r="D100" s="12" t="s">
        <v>54</v>
      </c>
      <c r="E100" s="12">
        <v>20</v>
      </c>
      <c r="F100" s="12"/>
    </row>
    <row r="101" ht="20" customHeight="1" spans="1:6">
      <c r="A101" s="9">
        <v>25</v>
      </c>
      <c r="B101" s="12" t="s">
        <v>83</v>
      </c>
      <c r="C101" s="11" t="s">
        <v>108</v>
      </c>
      <c r="D101" s="12" t="s">
        <v>54</v>
      </c>
      <c r="E101" s="12">
        <v>20</v>
      </c>
      <c r="F101" s="12"/>
    </row>
    <row r="102" ht="20" customHeight="1" spans="1:6">
      <c r="A102" s="9">
        <v>26</v>
      </c>
      <c r="B102" s="12" t="s">
        <v>83</v>
      </c>
      <c r="C102" s="11" t="s">
        <v>109</v>
      </c>
      <c r="D102" s="12" t="s">
        <v>54</v>
      </c>
      <c r="E102" s="12">
        <v>20</v>
      </c>
      <c r="F102" s="12"/>
    </row>
    <row r="103" ht="20" customHeight="1" spans="1:6">
      <c r="A103" s="9">
        <v>27</v>
      </c>
      <c r="B103" s="12" t="s">
        <v>83</v>
      </c>
      <c r="C103" s="11" t="s">
        <v>110</v>
      </c>
      <c r="D103" s="12" t="s">
        <v>54</v>
      </c>
      <c r="E103" s="12">
        <v>20</v>
      </c>
      <c r="F103" s="12"/>
    </row>
    <row r="104" ht="20" customHeight="1" spans="1:6">
      <c r="A104" s="9">
        <v>28</v>
      </c>
      <c r="B104" s="12" t="s">
        <v>83</v>
      </c>
      <c r="C104" s="11" t="s">
        <v>111</v>
      </c>
      <c r="D104" s="12" t="s">
        <v>54</v>
      </c>
      <c r="E104" s="12">
        <v>20</v>
      </c>
      <c r="F104" s="12"/>
    </row>
    <row r="105" ht="20" customHeight="1" spans="1:6">
      <c r="A105" s="9">
        <v>29</v>
      </c>
      <c r="B105" s="12" t="s">
        <v>83</v>
      </c>
      <c r="C105" s="11" t="s">
        <v>112</v>
      </c>
      <c r="D105" s="12" t="s">
        <v>54</v>
      </c>
      <c r="E105" s="12">
        <v>20</v>
      </c>
      <c r="F105" s="12"/>
    </row>
    <row r="106" customFormat="1" ht="25" customHeight="1" spans="1:6">
      <c r="A106" s="9">
        <v>30</v>
      </c>
      <c r="B106" s="12" t="s">
        <v>83</v>
      </c>
      <c r="C106" s="11" t="s">
        <v>113</v>
      </c>
      <c r="D106" s="12" t="s">
        <v>43</v>
      </c>
      <c r="E106" s="12">
        <v>20</v>
      </c>
      <c r="F106" s="12"/>
    </row>
    <row r="107" ht="26" customHeight="1" spans="1:6">
      <c r="A107" s="9"/>
      <c r="B107" s="16" t="s">
        <v>114</v>
      </c>
      <c r="C107" s="19"/>
      <c r="D107" s="20"/>
      <c r="E107" s="26">
        <f>SUM(E108:E124)</f>
        <v>43.7</v>
      </c>
      <c r="F107" s="26">
        <f>SUM(F108:F124)</f>
        <v>16.7</v>
      </c>
    </row>
    <row r="108" ht="20" customHeight="1" spans="1:6">
      <c r="A108" s="9">
        <v>1</v>
      </c>
      <c r="B108" s="9" t="s">
        <v>114</v>
      </c>
      <c r="C108" s="11" t="s">
        <v>115</v>
      </c>
      <c r="D108" s="12" t="s">
        <v>17</v>
      </c>
      <c r="E108" s="12">
        <v>5.2</v>
      </c>
      <c r="F108" s="12">
        <v>5.2</v>
      </c>
    </row>
    <row r="109" ht="20" customHeight="1" spans="1:6">
      <c r="A109" s="9">
        <v>2</v>
      </c>
      <c r="B109" s="9" t="s">
        <v>114</v>
      </c>
      <c r="C109" s="11" t="s">
        <v>116</v>
      </c>
      <c r="D109" s="12" t="s">
        <v>28</v>
      </c>
      <c r="E109" s="12">
        <v>2</v>
      </c>
      <c r="F109" s="12">
        <v>2</v>
      </c>
    </row>
    <row r="110" ht="20" customHeight="1" spans="1:6">
      <c r="A110" s="9">
        <v>3</v>
      </c>
      <c r="B110" s="9" t="s">
        <v>114</v>
      </c>
      <c r="C110" s="11" t="s">
        <v>117</v>
      </c>
      <c r="D110" s="12" t="s">
        <v>28</v>
      </c>
      <c r="E110" s="12">
        <v>2.6</v>
      </c>
      <c r="F110" s="12">
        <v>2.6</v>
      </c>
    </row>
    <row r="111" ht="20" customHeight="1" spans="1:6">
      <c r="A111" s="9">
        <v>4</v>
      </c>
      <c r="B111" s="9" t="s">
        <v>114</v>
      </c>
      <c r="C111" s="11" t="s">
        <v>118</v>
      </c>
      <c r="D111" s="12" t="s">
        <v>32</v>
      </c>
      <c r="E111" s="12">
        <v>1.3</v>
      </c>
      <c r="F111" s="12">
        <v>1.3</v>
      </c>
    </row>
    <row r="112" ht="20" customHeight="1" spans="1:6">
      <c r="A112" s="9">
        <v>5</v>
      </c>
      <c r="B112" s="9" t="s">
        <v>114</v>
      </c>
      <c r="C112" s="11" t="s">
        <v>119</v>
      </c>
      <c r="D112" s="12" t="s">
        <v>32</v>
      </c>
      <c r="E112" s="12">
        <v>1</v>
      </c>
      <c r="F112" s="12">
        <v>1</v>
      </c>
    </row>
    <row r="113" ht="20" customHeight="1" spans="1:6">
      <c r="A113" s="9">
        <v>6</v>
      </c>
      <c r="B113" s="9" t="s">
        <v>114</v>
      </c>
      <c r="C113" s="11" t="s">
        <v>120</v>
      </c>
      <c r="D113" s="12" t="s">
        <v>32</v>
      </c>
      <c r="E113" s="12">
        <v>1.3</v>
      </c>
      <c r="F113" s="12">
        <v>1.3</v>
      </c>
    </row>
    <row r="114" ht="20" customHeight="1" spans="1:6">
      <c r="A114" s="9">
        <v>7</v>
      </c>
      <c r="B114" s="9" t="s">
        <v>114</v>
      </c>
      <c r="C114" s="11" t="s">
        <v>121</v>
      </c>
      <c r="D114" s="12" t="s">
        <v>32</v>
      </c>
      <c r="E114" s="12">
        <v>1</v>
      </c>
      <c r="F114" s="12">
        <v>1</v>
      </c>
    </row>
    <row r="115" ht="20" customHeight="1" spans="1:6">
      <c r="A115" s="9">
        <v>8</v>
      </c>
      <c r="B115" s="9" t="s">
        <v>114</v>
      </c>
      <c r="C115" s="11" t="s">
        <v>122</v>
      </c>
      <c r="D115" s="12" t="s">
        <v>32</v>
      </c>
      <c r="E115" s="12">
        <v>1.3</v>
      </c>
      <c r="F115" s="12">
        <v>1.3</v>
      </c>
    </row>
    <row r="116" ht="25" customHeight="1" spans="1:6">
      <c r="A116" s="9">
        <v>9</v>
      </c>
      <c r="B116" s="9" t="s">
        <v>114</v>
      </c>
      <c r="C116" s="11" t="s">
        <v>123</v>
      </c>
      <c r="D116" s="27" t="s">
        <v>10</v>
      </c>
      <c r="E116" s="9">
        <v>1</v>
      </c>
      <c r="F116" s="9">
        <v>1</v>
      </c>
    </row>
    <row r="117" ht="20" customHeight="1" spans="1:6">
      <c r="A117" s="9">
        <v>10</v>
      </c>
      <c r="B117" s="9" t="s">
        <v>114</v>
      </c>
      <c r="C117" s="11" t="s">
        <v>124</v>
      </c>
      <c r="D117" s="12" t="s">
        <v>45</v>
      </c>
      <c r="E117" s="20">
        <v>1</v>
      </c>
      <c r="F117" s="24"/>
    </row>
    <row r="118" ht="20" customHeight="1" spans="1:6">
      <c r="A118" s="9">
        <v>11</v>
      </c>
      <c r="B118" s="9" t="s">
        <v>114</v>
      </c>
      <c r="C118" s="11" t="s">
        <v>125</v>
      </c>
      <c r="D118" s="12" t="s">
        <v>45</v>
      </c>
      <c r="E118" s="20">
        <v>1</v>
      </c>
      <c r="F118" s="24"/>
    </row>
    <row r="119" ht="20" customHeight="1" spans="1:6">
      <c r="A119" s="9">
        <v>12</v>
      </c>
      <c r="B119" s="9" t="s">
        <v>114</v>
      </c>
      <c r="C119" s="11" t="s">
        <v>126</v>
      </c>
      <c r="D119" s="12" t="s">
        <v>45</v>
      </c>
      <c r="E119" s="20">
        <v>1</v>
      </c>
      <c r="F119" s="24"/>
    </row>
    <row r="120" ht="20" customHeight="1" spans="1:6">
      <c r="A120" s="9">
        <v>13</v>
      </c>
      <c r="B120" s="9" t="s">
        <v>114</v>
      </c>
      <c r="C120" s="11" t="s">
        <v>127</v>
      </c>
      <c r="D120" s="12" t="s">
        <v>45</v>
      </c>
      <c r="E120" s="20">
        <v>1</v>
      </c>
      <c r="F120" s="24"/>
    </row>
    <row r="121" ht="20" customHeight="1" spans="1:6">
      <c r="A121" s="9">
        <v>14</v>
      </c>
      <c r="B121" s="9" t="s">
        <v>114</v>
      </c>
      <c r="C121" s="11" t="s">
        <v>128</v>
      </c>
      <c r="D121" s="12" t="s">
        <v>45</v>
      </c>
      <c r="E121" s="20">
        <v>1</v>
      </c>
      <c r="F121" s="24"/>
    </row>
    <row r="122" ht="20" customHeight="1" spans="1:6">
      <c r="A122" s="9">
        <v>15</v>
      </c>
      <c r="B122" s="9" t="s">
        <v>114</v>
      </c>
      <c r="C122" s="11" t="s">
        <v>129</v>
      </c>
      <c r="D122" s="12" t="s">
        <v>45</v>
      </c>
      <c r="E122" s="20">
        <v>1</v>
      </c>
      <c r="F122" s="24"/>
    </row>
    <row r="123" ht="20" customHeight="1" spans="1:6">
      <c r="A123" s="9">
        <v>16</v>
      </c>
      <c r="B123" s="9" t="s">
        <v>114</v>
      </c>
      <c r="C123" s="11" t="s">
        <v>130</v>
      </c>
      <c r="D123" s="12" t="s">
        <v>45</v>
      </c>
      <c r="E123" s="20">
        <v>1</v>
      </c>
      <c r="F123" s="24"/>
    </row>
    <row r="124" ht="25" customHeight="1" spans="1:6">
      <c r="A124" s="9">
        <v>17</v>
      </c>
      <c r="B124" s="9" t="s">
        <v>114</v>
      </c>
      <c r="C124" s="15" t="s">
        <v>131</v>
      </c>
      <c r="D124" s="20" t="s">
        <v>43</v>
      </c>
      <c r="E124" s="9">
        <v>20</v>
      </c>
      <c r="F124" s="9"/>
    </row>
    <row r="125" ht="26" customHeight="1" spans="1:6">
      <c r="A125" s="9"/>
      <c r="B125" s="16" t="s">
        <v>132</v>
      </c>
      <c r="C125" s="15"/>
      <c r="D125" s="20"/>
      <c r="E125" s="10">
        <f>SUM(E126:E143)</f>
        <v>40.7</v>
      </c>
      <c r="F125" s="10">
        <f>SUM(F126:F143)</f>
        <v>14.7</v>
      </c>
    </row>
    <row r="126" ht="20" customHeight="1" spans="1:6">
      <c r="A126" s="9">
        <v>1</v>
      </c>
      <c r="B126" s="9" t="s">
        <v>132</v>
      </c>
      <c r="C126" s="15" t="s">
        <v>133</v>
      </c>
      <c r="D126" s="20" t="s">
        <v>28</v>
      </c>
      <c r="E126" s="20">
        <v>2.6</v>
      </c>
      <c r="F126" s="20">
        <v>2.6</v>
      </c>
    </row>
    <row r="127" ht="20" customHeight="1" spans="1:6">
      <c r="A127" s="9">
        <v>2</v>
      </c>
      <c r="B127" s="9" t="s">
        <v>132</v>
      </c>
      <c r="C127" s="15" t="s">
        <v>134</v>
      </c>
      <c r="D127" s="20" t="s">
        <v>32</v>
      </c>
      <c r="E127" s="20">
        <v>1.3</v>
      </c>
      <c r="F127" s="20">
        <v>1.3</v>
      </c>
    </row>
    <row r="128" ht="20" customHeight="1" spans="1:6">
      <c r="A128" s="9">
        <v>3</v>
      </c>
      <c r="B128" s="9" t="s">
        <v>132</v>
      </c>
      <c r="C128" s="15" t="s">
        <v>135</v>
      </c>
      <c r="D128" s="20" t="s">
        <v>32</v>
      </c>
      <c r="E128" s="20">
        <v>1.3</v>
      </c>
      <c r="F128" s="20">
        <v>1.3</v>
      </c>
    </row>
    <row r="129" ht="20" customHeight="1" spans="1:6">
      <c r="A129" s="9">
        <v>4</v>
      </c>
      <c r="B129" s="9" t="s">
        <v>132</v>
      </c>
      <c r="C129" s="15" t="s">
        <v>134</v>
      </c>
      <c r="D129" s="20" t="s">
        <v>136</v>
      </c>
      <c r="E129" s="20">
        <v>2.5</v>
      </c>
      <c r="F129" s="20">
        <v>2.5</v>
      </c>
    </row>
    <row r="130" ht="25" customHeight="1" spans="1:6">
      <c r="A130" s="9">
        <v>5</v>
      </c>
      <c r="B130" s="9" t="s">
        <v>132</v>
      </c>
      <c r="C130" s="15" t="s">
        <v>137</v>
      </c>
      <c r="D130" s="27" t="s">
        <v>10</v>
      </c>
      <c r="E130" s="20">
        <v>1</v>
      </c>
      <c r="F130" s="20">
        <v>1</v>
      </c>
    </row>
    <row r="131" ht="25" customHeight="1" spans="1:6">
      <c r="A131" s="9">
        <v>6</v>
      </c>
      <c r="B131" s="9" t="s">
        <v>132</v>
      </c>
      <c r="C131" s="15" t="s">
        <v>138</v>
      </c>
      <c r="D131" s="27" t="s">
        <v>10</v>
      </c>
      <c r="E131" s="20">
        <v>1</v>
      </c>
      <c r="F131" s="20">
        <v>1</v>
      </c>
    </row>
    <row r="132" ht="25" customHeight="1" spans="1:6">
      <c r="A132" s="9">
        <v>7</v>
      </c>
      <c r="B132" s="9" t="s">
        <v>132</v>
      </c>
      <c r="C132" s="15" t="s">
        <v>139</v>
      </c>
      <c r="D132" s="27" t="s">
        <v>10</v>
      </c>
      <c r="E132" s="20">
        <v>1</v>
      </c>
      <c r="F132" s="20">
        <v>1</v>
      </c>
    </row>
    <row r="133" ht="25" customHeight="1" spans="1:6">
      <c r="A133" s="9">
        <v>8</v>
      </c>
      <c r="B133" s="9" t="s">
        <v>132</v>
      </c>
      <c r="C133" s="15" t="s">
        <v>140</v>
      </c>
      <c r="D133" s="27" t="s">
        <v>10</v>
      </c>
      <c r="E133" s="20">
        <v>1</v>
      </c>
      <c r="F133" s="20">
        <v>1</v>
      </c>
    </row>
    <row r="134" ht="25" customHeight="1" spans="1:6">
      <c r="A134" s="9">
        <v>9</v>
      </c>
      <c r="B134" s="9" t="s">
        <v>132</v>
      </c>
      <c r="C134" s="15" t="s">
        <v>141</v>
      </c>
      <c r="D134" s="27" t="s">
        <v>10</v>
      </c>
      <c r="E134" s="20">
        <v>1</v>
      </c>
      <c r="F134" s="20">
        <v>1</v>
      </c>
    </row>
    <row r="135" ht="25" customHeight="1" spans="1:6">
      <c r="A135" s="9">
        <v>10</v>
      </c>
      <c r="B135" s="9" t="s">
        <v>132</v>
      </c>
      <c r="C135" s="15" t="s">
        <v>142</v>
      </c>
      <c r="D135" s="27" t="s">
        <v>10</v>
      </c>
      <c r="E135" s="20">
        <v>1</v>
      </c>
      <c r="F135" s="20">
        <v>1</v>
      </c>
    </row>
    <row r="136" ht="25" customHeight="1" spans="1:6">
      <c r="A136" s="9">
        <v>11</v>
      </c>
      <c r="B136" s="9" t="s">
        <v>132</v>
      </c>
      <c r="C136" s="15" t="s">
        <v>143</v>
      </c>
      <c r="D136" s="27" t="s">
        <v>10</v>
      </c>
      <c r="E136" s="20">
        <v>1</v>
      </c>
      <c r="F136" s="20">
        <v>1</v>
      </c>
    </row>
    <row r="137" ht="19" customHeight="1" spans="1:6">
      <c r="A137" s="9">
        <v>12</v>
      </c>
      <c r="B137" s="9" t="s">
        <v>132</v>
      </c>
      <c r="C137" s="28" t="s">
        <v>144</v>
      </c>
      <c r="D137" s="12" t="s">
        <v>45</v>
      </c>
      <c r="E137" s="20">
        <v>1</v>
      </c>
      <c r="F137" s="25"/>
    </row>
    <row r="138" ht="19" customHeight="1" spans="1:6">
      <c r="A138" s="9">
        <v>13</v>
      </c>
      <c r="B138" s="9" t="s">
        <v>132</v>
      </c>
      <c r="C138" s="15" t="s">
        <v>145</v>
      </c>
      <c r="D138" s="12" t="s">
        <v>45</v>
      </c>
      <c r="E138" s="20">
        <v>1</v>
      </c>
      <c r="F138" s="25"/>
    </row>
    <row r="139" ht="19" customHeight="1" spans="1:6">
      <c r="A139" s="9">
        <v>14</v>
      </c>
      <c r="B139" s="9" t="s">
        <v>132</v>
      </c>
      <c r="C139" s="15" t="s">
        <v>146</v>
      </c>
      <c r="D139" s="12" t="s">
        <v>45</v>
      </c>
      <c r="E139" s="20">
        <v>1</v>
      </c>
      <c r="F139" s="25"/>
    </row>
    <row r="140" ht="19" customHeight="1" spans="1:6">
      <c r="A140" s="9">
        <v>15</v>
      </c>
      <c r="B140" s="9" t="s">
        <v>132</v>
      </c>
      <c r="C140" s="15" t="s">
        <v>147</v>
      </c>
      <c r="D140" s="12" t="s">
        <v>45</v>
      </c>
      <c r="E140" s="20">
        <v>1</v>
      </c>
      <c r="F140" s="25"/>
    </row>
    <row r="141" ht="19" customHeight="1" spans="1:6">
      <c r="A141" s="9">
        <v>16</v>
      </c>
      <c r="B141" s="9" t="s">
        <v>132</v>
      </c>
      <c r="C141" s="15" t="s">
        <v>148</v>
      </c>
      <c r="D141" s="12" t="s">
        <v>45</v>
      </c>
      <c r="E141" s="20">
        <v>1</v>
      </c>
      <c r="F141" s="25"/>
    </row>
    <row r="142" ht="19" customHeight="1" spans="1:6">
      <c r="A142" s="9">
        <v>17</v>
      </c>
      <c r="B142" s="9" t="s">
        <v>132</v>
      </c>
      <c r="C142" s="15" t="s">
        <v>149</v>
      </c>
      <c r="D142" s="12" t="s">
        <v>45</v>
      </c>
      <c r="E142" s="20">
        <v>1</v>
      </c>
      <c r="F142" s="25"/>
    </row>
    <row r="143" ht="24" spans="1:6">
      <c r="A143" s="9">
        <v>18</v>
      </c>
      <c r="B143" s="12" t="s">
        <v>132</v>
      </c>
      <c r="C143" s="11" t="s">
        <v>150</v>
      </c>
      <c r="D143" s="12" t="s">
        <v>43</v>
      </c>
      <c r="E143" s="12">
        <v>20</v>
      </c>
      <c r="F143" s="12"/>
    </row>
    <row r="144" ht="26" customHeight="1" spans="1:6">
      <c r="A144" s="9"/>
      <c r="B144" s="16" t="s">
        <v>151</v>
      </c>
      <c r="C144" s="19"/>
      <c r="D144" s="12"/>
      <c r="E144" s="26">
        <f>SUM(E145:E161)</f>
        <v>85.8</v>
      </c>
      <c r="F144" s="26">
        <f>SUM(F145:F161)</f>
        <v>11.8</v>
      </c>
    </row>
    <row r="145" ht="19" customHeight="1" spans="1:6">
      <c r="A145" s="9">
        <v>1</v>
      </c>
      <c r="B145" s="9" t="s">
        <v>151</v>
      </c>
      <c r="C145" s="19" t="s">
        <v>152</v>
      </c>
      <c r="D145" s="9" t="s">
        <v>17</v>
      </c>
      <c r="E145" s="9">
        <v>5.2</v>
      </c>
      <c r="F145" s="9">
        <v>5.2</v>
      </c>
    </row>
    <row r="146" ht="19" customHeight="1" spans="1:6">
      <c r="A146" s="9">
        <v>2</v>
      </c>
      <c r="B146" s="9" t="s">
        <v>151</v>
      </c>
      <c r="C146" s="11" t="s">
        <v>153</v>
      </c>
      <c r="D146" s="12" t="s">
        <v>28</v>
      </c>
      <c r="E146" s="20">
        <v>2</v>
      </c>
      <c r="F146" s="20">
        <v>2</v>
      </c>
    </row>
    <row r="147" ht="19" customHeight="1" spans="1:6">
      <c r="A147" s="9">
        <v>3</v>
      </c>
      <c r="B147" s="9" t="s">
        <v>151</v>
      </c>
      <c r="C147" s="11" t="s">
        <v>154</v>
      </c>
      <c r="D147" s="12" t="s">
        <v>28</v>
      </c>
      <c r="E147" s="20">
        <v>2</v>
      </c>
      <c r="F147" s="20">
        <v>2</v>
      </c>
    </row>
    <row r="148" ht="19" customHeight="1" spans="1:6">
      <c r="A148" s="9">
        <v>4</v>
      </c>
      <c r="B148" s="9" t="s">
        <v>151</v>
      </c>
      <c r="C148" s="11" t="s">
        <v>155</v>
      </c>
      <c r="D148" s="12" t="s">
        <v>32</v>
      </c>
      <c r="E148" s="20">
        <v>1.3</v>
      </c>
      <c r="F148" s="20">
        <v>1.3</v>
      </c>
    </row>
    <row r="149" ht="19" customHeight="1" spans="1:6">
      <c r="A149" s="9">
        <v>5</v>
      </c>
      <c r="B149" s="9" t="s">
        <v>151</v>
      </c>
      <c r="C149" s="11" t="s">
        <v>156</v>
      </c>
      <c r="D149" s="12" t="s">
        <v>32</v>
      </c>
      <c r="E149" s="20">
        <v>1.3</v>
      </c>
      <c r="F149" s="20">
        <v>1.3</v>
      </c>
    </row>
    <row r="150" ht="20" customHeight="1" spans="1:6">
      <c r="A150" s="9">
        <v>6</v>
      </c>
      <c r="B150" s="9" t="s">
        <v>151</v>
      </c>
      <c r="C150" s="11" t="s">
        <v>157</v>
      </c>
      <c r="D150" s="20" t="s">
        <v>54</v>
      </c>
      <c r="E150" s="9">
        <v>20</v>
      </c>
      <c r="F150" s="9"/>
    </row>
    <row r="151" ht="20" customHeight="1" spans="1:6">
      <c r="A151" s="9">
        <v>7</v>
      </c>
      <c r="B151" s="9" t="s">
        <v>151</v>
      </c>
      <c r="C151" s="11" t="s">
        <v>158</v>
      </c>
      <c r="D151" s="20" t="s">
        <v>54</v>
      </c>
      <c r="E151" s="9">
        <v>20</v>
      </c>
      <c r="F151" s="9"/>
    </row>
    <row r="152" ht="19" customHeight="1" spans="1:6">
      <c r="A152" s="9">
        <v>8</v>
      </c>
      <c r="B152" s="9" t="s">
        <v>151</v>
      </c>
      <c r="C152" s="11" t="s">
        <v>159</v>
      </c>
      <c r="D152" s="12" t="s">
        <v>45</v>
      </c>
      <c r="E152" s="20">
        <v>1</v>
      </c>
      <c r="F152" s="24"/>
    </row>
    <row r="153" ht="19" customHeight="1" spans="1:6">
      <c r="A153" s="9">
        <v>9</v>
      </c>
      <c r="B153" s="9" t="s">
        <v>151</v>
      </c>
      <c r="C153" s="11" t="s">
        <v>160</v>
      </c>
      <c r="D153" s="12" t="s">
        <v>45</v>
      </c>
      <c r="E153" s="20">
        <v>1</v>
      </c>
      <c r="F153" s="24"/>
    </row>
    <row r="154" ht="19" customHeight="1" spans="1:6">
      <c r="A154" s="9">
        <v>10</v>
      </c>
      <c r="B154" s="9" t="s">
        <v>151</v>
      </c>
      <c r="C154" s="11" t="s">
        <v>161</v>
      </c>
      <c r="D154" s="12" t="s">
        <v>45</v>
      </c>
      <c r="E154" s="20">
        <v>1</v>
      </c>
      <c r="F154" s="24"/>
    </row>
    <row r="155" ht="19" customHeight="1" spans="1:6">
      <c r="A155" s="9">
        <v>11</v>
      </c>
      <c r="B155" s="9" t="s">
        <v>151</v>
      </c>
      <c r="C155" s="11" t="s">
        <v>162</v>
      </c>
      <c r="D155" s="12" t="s">
        <v>45</v>
      </c>
      <c r="E155" s="20">
        <v>1</v>
      </c>
      <c r="F155" s="24"/>
    </row>
    <row r="156" ht="19" customHeight="1" spans="1:6">
      <c r="A156" s="9">
        <v>12</v>
      </c>
      <c r="B156" s="9" t="s">
        <v>151</v>
      </c>
      <c r="C156" s="11" t="s">
        <v>163</v>
      </c>
      <c r="D156" s="12" t="s">
        <v>45</v>
      </c>
      <c r="E156" s="20">
        <v>1</v>
      </c>
      <c r="F156" s="24"/>
    </row>
    <row r="157" ht="19" customHeight="1" spans="1:6">
      <c r="A157" s="9">
        <v>13</v>
      </c>
      <c r="B157" s="9" t="s">
        <v>151</v>
      </c>
      <c r="C157" s="11" t="s">
        <v>164</v>
      </c>
      <c r="D157" s="12" t="s">
        <v>45</v>
      </c>
      <c r="E157" s="20">
        <v>1</v>
      </c>
      <c r="F157" s="24"/>
    </row>
    <row r="158" ht="19" customHeight="1" spans="1:6">
      <c r="A158" s="9">
        <v>14</v>
      </c>
      <c r="B158" s="9" t="s">
        <v>151</v>
      </c>
      <c r="C158" s="11" t="s">
        <v>165</v>
      </c>
      <c r="D158" s="12" t="s">
        <v>45</v>
      </c>
      <c r="E158" s="20">
        <v>1</v>
      </c>
      <c r="F158" s="24"/>
    </row>
    <row r="159" ht="19" customHeight="1" spans="1:6">
      <c r="A159" s="9">
        <v>15</v>
      </c>
      <c r="B159" s="9" t="s">
        <v>151</v>
      </c>
      <c r="C159" s="11" t="s">
        <v>166</v>
      </c>
      <c r="D159" s="12" t="s">
        <v>45</v>
      </c>
      <c r="E159" s="20">
        <v>1</v>
      </c>
      <c r="F159" s="24"/>
    </row>
    <row r="160" ht="19" customHeight="1" spans="1:6">
      <c r="A160" s="9">
        <v>16</v>
      </c>
      <c r="B160" s="9" t="s">
        <v>151</v>
      </c>
      <c r="C160" s="11" t="s">
        <v>167</v>
      </c>
      <c r="D160" s="12" t="s">
        <v>45</v>
      </c>
      <c r="E160" s="20">
        <v>1</v>
      </c>
      <c r="F160" s="24"/>
    </row>
    <row r="161" ht="24" customHeight="1" spans="1:6">
      <c r="A161" s="9">
        <v>17</v>
      </c>
      <c r="B161" s="9" t="s">
        <v>151</v>
      </c>
      <c r="C161" s="15" t="s">
        <v>168</v>
      </c>
      <c r="D161" s="20" t="s">
        <v>43</v>
      </c>
      <c r="E161" s="9">
        <v>25</v>
      </c>
      <c r="F161" s="9"/>
    </row>
    <row r="162" ht="26" customHeight="1" spans="1:6">
      <c r="A162" s="9"/>
      <c r="B162" s="16" t="s">
        <v>169</v>
      </c>
      <c r="C162" s="15"/>
      <c r="D162" s="20"/>
      <c r="E162" s="16">
        <f>SUM(E163:E190)</f>
        <v>111.7</v>
      </c>
      <c r="F162" s="16">
        <f>SUM(F163:F190)</f>
        <v>17.7</v>
      </c>
    </row>
    <row r="163" ht="20" customHeight="1" spans="1:6">
      <c r="A163" s="9">
        <v>1</v>
      </c>
      <c r="B163" s="9" t="s">
        <v>169</v>
      </c>
      <c r="C163" s="19" t="s">
        <v>170</v>
      </c>
      <c r="D163" s="9" t="s">
        <v>17</v>
      </c>
      <c r="E163" s="9">
        <v>5.2</v>
      </c>
      <c r="F163" s="9">
        <v>5.2</v>
      </c>
    </row>
    <row r="164" ht="20" customHeight="1" spans="1:6">
      <c r="A164" s="9">
        <v>2</v>
      </c>
      <c r="B164" s="9" t="s">
        <v>169</v>
      </c>
      <c r="C164" s="19" t="s">
        <v>171</v>
      </c>
      <c r="D164" s="9" t="s">
        <v>28</v>
      </c>
      <c r="E164" s="9">
        <v>2.6</v>
      </c>
      <c r="F164" s="9">
        <v>2.6</v>
      </c>
    </row>
    <row r="165" ht="20" customHeight="1" spans="1:6">
      <c r="A165" s="9">
        <v>3</v>
      </c>
      <c r="B165" s="9" t="s">
        <v>169</v>
      </c>
      <c r="C165" s="19" t="s">
        <v>172</v>
      </c>
      <c r="D165" s="9" t="s">
        <v>28</v>
      </c>
      <c r="E165" s="9">
        <v>2</v>
      </c>
      <c r="F165" s="9">
        <v>2</v>
      </c>
    </row>
    <row r="166" ht="20" customHeight="1" spans="1:6">
      <c r="A166" s="9">
        <v>4</v>
      </c>
      <c r="B166" s="9" t="s">
        <v>169</v>
      </c>
      <c r="C166" s="19" t="s">
        <v>173</v>
      </c>
      <c r="D166" s="9" t="s">
        <v>32</v>
      </c>
      <c r="E166" s="9">
        <v>1.3</v>
      </c>
      <c r="F166" s="9">
        <v>1.3</v>
      </c>
    </row>
    <row r="167" ht="20" customHeight="1" spans="1:6">
      <c r="A167" s="9">
        <v>5</v>
      </c>
      <c r="B167" s="9" t="s">
        <v>169</v>
      </c>
      <c r="C167" s="19" t="s">
        <v>174</v>
      </c>
      <c r="D167" s="9" t="s">
        <v>32</v>
      </c>
      <c r="E167" s="9">
        <v>1.3</v>
      </c>
      <c r="F167" s="9">
        <v>1.3</v>
      </c>
    </row>
    <row r="168" ht="20" customHeight="1" spans="1:6">
      <c r="A168" s="9">
        <v>6</v>
      </c>
      <c r="B168" s="9" t="s">
        <v>169</v>
      </c>
      <c r="C168" s="19" t="s">
        <v>175</v>
      </c>
      <c r="D168" s="9" t="s">
        <v>32</v>
      </c>
      <c r="E168" s="9">
        <v>1</v>
      </c>
      <c r="F168" s="9">
        <v>1</v>
      </c>
    </row>
    <row r="169" ht="20" customHeight="1" spans="1:6">
      <c r="A169" s="9">
        <v>7</v>
      </c>
      <c r="B169" s="9" t="s">
        <v>169</v>
      </c>
      <c r="C169" s="19" t="s">
        <v>176</v>
      </c>
      <c r="D169" s="9" t="s">
        <v>32</v>
      </c>
      <c r="E169" s="9">
        <v>1</v>
      </c>
      <c r="F169" s="9">
        <v>1</v>
      </c>
    </row>
    <row r="170" ht="20" customHeight="1" spans="1:6">
      <c r="A170" s="9">
        <v>8</v>
      </c>
      <c r="B170" s="9" t="s">
        <v>169</v>
      </c>
      <c r="C170" s="19" t="s">
        <v>177</v>
      </c>
      <c r="D170" s="9" t="s">
        <v>32</v>
      </c>
      <c r="E170" s="9">
        <v>1.3</v>
      </c>
      <c r="F170" s="9">
        <v>1.3</v>
      </c>
    </row>
    <row r="171" ht="25" customHeight="1" spans="1:6">
      <c r="A171" s="9">
        <v>9</v>
      </c>
      <c r="B171" s="9" t="s">
        <v>169</v>
      </c>
      <c r="C171" s="15" t="s">
        <v>178</v>
      </c>
      <c r="D171" s="27" t="s">
        <v>10</v>
      </c>
      <c r="E171" s="9">
        <v>1</v>
      </c>
      <c r="F171" s="9">
        <v>1</v>
      </c>
    </row>
    <row r="172" ht="25" customHeight="1" spans="1:6">
      <c r="A172" s="9">
        <v>10</v>
      </c>
      <c r="B172" s="9" t="s">
        <v>169</v>
      </c>
      <c r="C172" s="15" t="s">
        <v>179</v>
      </c>
      <c r="D172" s="27" t="s">
        <v>10</v>
      </c>
      <c r="E172" s="9">
        <v>1</v>
      </c>
      <c r="F172" s="9">
        <v>1</v>
      </c>
    </row>
    <row r="173" ht="20" customHeight="1" spans="1:6">
      <c r="A173" s="9">
        <v>11</v>
      </c>
      <c r="B173" s="9" t="s">
        <v>169</v>
      </c>
      <c r="C173" s="15" t="s">
        <v>180</v>
      </c>
      <c r="D173" s="20" t="s">
        <v>54</v>
      </c>
      <c r="E173" s="9">
        <v>20</v>
      </c>
      <c r="F173" s="29"/>
    </row>
    <row r="174" ht="20" customHeight="1" spans="1:6">
      <c r="A174" s="9">
        <v>12</v>
      </c>
      <c r="B174" s="9" t="s">
        <v>169</v>
      </c>
      <c r="C174" s="15" t="s">
        <v>181</v>
      </c>
      <c r="D174" s="20" t="s">
        <v>54</v>
      </c>
      <c r="E174" s="9">
        <v>20</v>
      </c>
      <c r="F174" s="30"/>
    </row>
    <row r="175" ht="20" customHeight="1" spans="1:6">
      <c r="A175" s="9">
        <v>13</v>
      </c>
      <c r="B175" s="9" t="s">
        <v>169</v>
      </c>
      <c r="C175" s="15" t="s">
        <v>182</v>
      </c>
      <c r="D175" s="20" t="s">
        <v>54</v>
      </c>
      <c r="E175" s="9">
        <v>20</v>
      </c>
      <c r="F175" s="20"/>
    </row>
    <row r="176" ht="25" customHeight="1" spans="1:6">
      <c r="A176" s="9">
        <v>14</v>
      </c>
      <c r="B176" s="9" t="s">
        <v>169</v>
      </c>
      <c r="C176" s="15" t="s">
        <v>183</v>
      </c>
      <c r="D176" s="12" t="s">
        <v>45</v>
      </c>
      <c r="E176" s="20">
        <v>1</v>
      </c>
      <c r="F176" s="21"/>
    </row>
    <row r="177" ht="20" customHeight="1" spans="1:6">
      <c r="A177" s="9">
        <v>15</v>
      </c>
      <c r="B177" s="9" t="s">
        <v>169</v>
      </c>
      <c r="C177" s="15" t="s">
        <v>184</v>
      </c>
      <c r="D177" s="12" t="s">
        <v>45</v>
      </c>
      <c r="E177" s="20">
        <v>1</v>
      </c>
      <c r="F177" s="21"/>
    </row>
    <row r="178" ht="20" customHeight="1" spans="1:6">
      <c r="A178" s="9">
        <v>16</v>
      </c>
      <c r="B178" s="9" t="s">
        <v>169</v>
      </c>
      <c r="C178" s="15" t="s">
        <v>185</v>
      </c>
      <c r="D178" s="12" t="s">
        <v>45</v>
      </c>
      <c r="E178" s="20">
        <v>1</v>
      </c>
      <c r="F178" s="21"/>
    </row>
    <row r="179" ht="20" customHeight="1" spans="1:6">
      <c r="A179" s="9">
        <v>17</v>
      </c>
      <c r="B179" s="9" t="s">
        <v>169</v>
      </c>
      <c r="C179" s="15" t="s">
        <v>186</v>
      </c>
      <c r="D179" s="12" t="s">
        <v>45</v>
      </c>
      <c r="E179" s="20">
        <v>1</v>
      </c>
      <c r="F179" s="21"/>
    </row>
    <row r="180" ht="20" customHeight="1" spans="1:6">
      <c r="A180" s="9">
        <v>18</v>
      </c>
      <c r="B180" s="9" t="s">
        <v>169</v>
      </c>
      <c r="C180" s="15" t="s">
        <v>187</v>
      </c>
      <c r="D180" s="12" t="s">
        <v>45</v>
      </c>
      <c r="E180" s="20">
        <v>1</v>
      </c>
      <c r="F180" s="21"/>
    </row>
    <row r="181" ht="20" customHeight="1" spans="1:6">
      <c r="A181" s="9">
        <v>19</v>
      </c>
      <c r="B181" s="9" t="s">
        <v>169</v>
      </c>
      <c r="C181" s="15" t="s">
        <v>188</v>
      </c>
      <c r="D181" s="12" t="s">
        <v>45</v>
      </c>
      <c r="E181" s="20">
        <v>1</v>
      </c>
      <c r="F181" s="21"/>
    </row>
    <row r="182" ht="20" customHeight="1" spans="1:6">
      <c r="A182" s="9">
        <v>20</v>
      </c>
      <c r="B182" s="9" t="s">
        <v>169</v>
      </c>
      <c r="C182" s="15" t="s">
        <v>189</v>
      </c>
      <c r="D182" s="12" t="s">
        <v>45</v>
      </c>
      <c r="E182" s="20">
        <v>1</v>
      </c>
      <c r="F182" s="21"/>
    </row>
    <row r="183" ht="28" customHeight="1" spans="1:6">
      <c r="A183" s="9">
        <v>21</v>
      </c>
      <c r="B183" s="9" t="s">
        <v>169</v>
      </c>
      <c r="C183" s="15" t="s">
        <v>190</v>
      </c>
      <c r="D183" s="12" t="s">
        <v>45</v>
      </c>
      <c r="E183" s="20">
        <v>1</v>
      </c>
      <c r="F183" s="21"/>
    </row>
    <row r="184" ht="20" customHeight="1" spans="1:6">
      <c r="A184" s="9">
        <v>22</v>
      </c>
      <c r="B184" s="9" t="s">
        <v>169</v>
      </c>
      <c r="C184" s="15" t="s">
        <v>191</v>
      </c>
      <c r="D184" s="12" t="s">
        <v>45</v>
      </c>
      <c r="E184" s="20">
        <v>1</v>
      </c>
      <c r="F184" s="21"/>
    </row>
    <row r="185" ht="20" customHeight="1" spans="1:6">
      <c r="A185" s="9">
        <v>23</v>
      </c>
      <c r="B185" s="9" t="s">
        <v>169</v>
      </c>
      <c r="C185" s="15" t="s">
        <v>192</v>
      </c>
      <c r="D185" s="12" t="s">
        <v>45</v>
      </c>
      <c r="E185" s="20">
        <v>1</v>
      </c>
      <c r="F185" s="21"/>
    </row>
    <row r="186" ht="20" customHeight="1" spans="1:6">
      <c r="A186" s="9">
        <v>24</v>
      </c>
      <c r="B186" s="9" t="s">
        <v>169</v>
      </c>
      <c r="C186" s="15" t="s">
        <v>193</v>
      </c>
      <c r="D186" s="12" t="s">
        <v>45</v>
      </c>
      <c r="E186" s="20">
        <v>1</v>
      </c>
      <c r="F186" s="21"/>
    </row>
    <row r="187" ht="20" customHeight="1" spans="1:6">
      <c r="A187" s="9">
        <v>25</v>
      </c>
      <c r="B187" s="9" t="s">
        <v>169</v>
      </c>
      <c r="C187" s="15" t="s">
        <v>194</v>
      </c>
      <c r="D187" s="12" t="s">
        <v>45</v>
      </c>
      <c r="E187" s="20">
        <v>1</v>
      </c>
      <c r="F187" s="21"/>
    </row>
    <row r="188" ht="27" customHeight="1" spans="1:6">
      <c r="A188" s="9">
        <v>26</v>
      </c>
      <c r="B188" s="9" t="s">
        <v>169</v>
      </c>
      <c r="C188" s="15" t="s">
        <v>195</v>
      </c>
      <c r="D188" s="12" t="s">
        <v>45</v>
      </c>
      <c r="E188" s="20">
        <v>1</v>
      </c>
      <c r="F188" s="21"/>
    </row>
    <row r="189" ht="19" customHeight="1" spans="1:6">
      <c r="A189" s="9">
        <v>27</v>
      </c>
      <c r="B189" s="9" t="s">
        <v>169</v>
      </c>
      <c r="C189" s="15" t="s">
        <v>196</v>
      </c>
      <c r="D189" s="12" t="s">
        <v>45</v>
      </c>
      <c r="E189" s="20">
        <v>1</v>
      </c>
      <c r="F189" s="21"/>
    </row>
    <row r="190" ht="30" customHeight="1" spans="1:6">
      <c r="A190" s="9">
        <v>28</v>
      </c>
      <c r="B190" s="9" t="s">
        <v>169</v>
      </c>
      <c r="C190" s="11" t="s">
        <v>197</v>
      </c>
      <c r="D190" s="12" t="s">
        <v>43</v>
      </c>
      <c r="E190" s="20">
        <v>20</v>
      </c>
      <c r="F190" s="20"/>
    </row>
    <row r="191" ht="26" customHeight="1" spans="1:6">
      <c r="A191" s="9"/>
      <c r="B191" s="10" t="s">
        <v>198</v>
      </c>
      <c r="C191" s="11"/>
      <c r="D191" s="12"/>
      <c r="E191" s="10">
        <f>SUM(E192:E230)</f>
        <v>139.4</v>
      </c>
      <c r="F191" s="10">
        <f>SUM(F192:F230)</f>
        <v>14.4</v>
      </c>
    </row>
    <row r="192" ht="20" customHeight="1" spans="1:6">
      <c r="A192" s="9">
        <v>1</v>
      </c>
      <c r="B192" s="9" t="s">
        <v>198</v>
      </c>
      <c r="C192" s="23" t="s">
        <v>199</v>
      </c>
      <c r="D192" s="31" t="s">
        <v>17</v>
      </c>
      <c r="E192" s="31">
        <v>5.2</v>
      </c>
      <c r="F192" s="31">
        <v>5.2</v>
      </c>
    </row>
    <row r="193" ht="20" customHeight="1" spans="1:6">
      <c r="A193" s="9">
        <v>2</v>
      </c>
      <c r="B193" s="9" t="s">
        <v>198</v>
      </c>
      <c r="C193" s="23" t="s">
        <v>200</v>
      </c>
      <c r="D193" s="31" t="s">
        <v>32</v>
      </c>
      <c r="E193" s="31">
        <v>1.3</v>
      </c>
      <c r="F193" s="31">
        <v>1.3</v>
      </c>
    </row>
    <row r="194" ht="20" customHeight="1" spans="1:6">
      <c r="A194" s="9">
        <v>3</v>
      </c>
      <c r="B194" s="9" t="s">
        <v>198</v>
      </c>
      <c r="C194" s="23" t="s">
        <v>201</v>
      </c>
      <c r="D194" s="31" t="s">
        <v>32</v>
      </c>
      <c r="E194" s="31">
        <v>1.3</v>
      </c>
      <c r="F194" s="31">
        <v>1.3</v>
      </c>
    </row>
    <row r="195" ht="20" customHeight="1" spans="1:6">
      <c r="A195" s="9">
        <v>4</v>
      </c>
      <c r="B195" s="9" t="s">
        <v>198</v>
      </c>
      <c r="C195" s="23" t="s">
        <v>202</v>
      </c>
      <c r="D195" s="31" t="s">
        <v>32</v>
      </c>
      <c r="E195" s="31">
        <v>1.3</v>
      </c>
      <c r="F195" s="31">
        <v>1.3</v>
      </c>
    </row>
    <row r="196" ht="25" customHeight="1" spans="1:6">
      <c r="A196" s="9">
        <v>5</v>
      </c>
      <c r="B196" s="9" t="s">
        <v>198</v>
      </c>
      <c r="C196" s="23" t="s">
        <v>203</v>
      </c>
      <c r="D196" s="31" t="s">
        <v>32</v>
      </c>
      <c r="E196" s="31">
        <v>1.3</v>
      </c>
      <c r="F196" s="31">
        <v>1.3</v>
      </c>
    </row>
    <row r="197" ht="25" customHeight="1" spans="1:6">
      <c r="A197" s="9">
        <v>6</v>
      </c>
      <c r="B197" s="9" t="s">
        <v>198</v>
      </c>
      <c r="C197" s="23" t="s">
        <v>204</v>
      </c>
      <c r="D197" s="32" t="s">
        <v>10</v>
      </c>
      <c r="E197" s="31">
        <v>1</v>
      </c>
      <c r="F197" s="31">
        <v>1</v>
      </c>
    </row>
    <row r="198" ht="25" customHeight="1" spans="1:6">
      <c r="A198" s="9">
        <v>7</v>
      </c>
      <c r="B198" s="9" t="s">
        <v>198</v>
      </c>
      <c r="C198" s="23" t="s">
        <v>205</v>
      </c>
      <c r="D198" s="32" t="s">
        <v>10</v>
      </c>
      <c r="E198" s="31">
        <v>1</v>
      </c>
      <c r="F198" s="31">
        <v>1</v>
      </c>
    </row>
    <row r="199" ht="25" customHeight="1" spans="1:6">
      <c r="A199" s="9">
        <v>8</v>
      </c>
      <c r="B199" s="9" t="s">
        <v>198</v>
      </c>
      <c r="C199" s="23" t="s">
        <v>206</v>
      </c>
      <c r="D199" s="32" t="s">
        <v>10</v>
      </c>
      <c r="E199" s="31">
        <v>1</v>
      </c>
      <c r="F199" s="31">
        <v>1</v>
      </c>
    </row>
    <row r="200" ht="25" customHeight="1" spans="1:6">
      <c r="A200" s="9">
        <v>9</v>
      </c>
      <c r="B200" s="9" t="s">
        <v>198</v>
      </c>
      <c r="C200" s="23" t="s">
        <v>207</v>
      </c>
      <c r="D200" s="32" t="s">
        <v>10</v>
      </c>
      <c r="E200" s="31">
        <v>1</v>
      </c>
      <c r="F200" s="31">
        <v>1</v>
      </c>
    </row>
    <row r="201" ht="20" customHeight="1" spans="1:6">
      <c r="A201" s="9">
        <v>10</v>
      </c>
      <c r="B201" s="9" t="s">
        <v>198</v>
      </c>
      <c r="C201" s="23" t="s">
        <v>208</v>
      </c>
      <c r="D201" s="31" t="s">
        <v>54</v>
      </c>
      <c r="E201" s="31">
        <v>20</v>
      </c>
      <c r="F201" s="31"/>
    </row>
    <row r="202" ht="20" customHeight="1" spans="1:6">
      <c r="A202" s="9">
        <v>11</v>
      </c>
      <c r="B202" s="9" t="s">
        <v>198</v>
      </c>
      <c r="C202" s="23" t="s">
        <v>209</v>
      </c>
      <c r="D202" s="31" t="s">
        <v>54</v>
      </c>
      <c r="E202" s="31">
        <v>20</v>
      </c>
      <c r="F202" s="31"/>
    </row>
    <row r="203" ht="25" customHeight="1" spans="1:6">
      <c r="A203" s="9">
        <v>12</v>
      </c>
      <c r="B203" s="9" t="s">
        <v>198</v>
      </c>
      <c r="C203" s="23" t="s">
        <v>210</v>
      </c>
      <c r="D203" s="31" t="s">
        <v>54</v>
      </c>
      <c r="E203" s="31">
        <v>20</v>
      </c>
      <c r="F203" s="31"/>
    </row>
    <row r="204" ht="25" customHeight="1" spans="1:6">
      <c r="A204" s="9">
        <v>13</v>
      </c>
      <c r="B204" s="9" t="s">
        <v>198</v>
      </c>
      <c r="C204" s="23" t="s">
        <v>211</v>
      </c>
      <c r="D204" s="31" t="s">
        <v>54</v>
      </c>
      <c r="E204" s="31">
        <v>20</v>
      </c>
      <c r="F204" s="31"/>
    </row>
    <row r="205" ht="19" customHeight="1" spans="1:6">
      <c r="A205" s="9">
        <v>14</v>
      </c>
      <c r="B205" s="9" t="s">
        <v>198</v>
      </c>
      <c r="C205" s="11" t="s">
        <v>212</v>
      </c>
      <c r="D205" s="12" t="s">
        <v>45</v>
      </c>
      <c r="E205" s="20">
        <v>1</v>
      </c>
      <c r="F205" s="25"/>
    </row>
    <row r="206" ht="25" customHeight="1" spans="1:6">
      <c r="A206" s="9">
        <v>15</v>
      </c>
      <c r="B206" s="9" t="s">
        <v>198</v>
      </c>
      <c r="C206" s="11" t="s">
        <v>213</v>
      </c>
      <c r="D206" s="12" t="s">
        <v>45</v>
      </c>
      <c r="E206" s="20">
        <v>1</v>
      </c>
      <c r="F206" s="25"/>
    </row>
    <row r="207" ht="20" customHeight="1" spans="1:6">
      <c r="A207" s="9">
        <v>16</v>
      </c>
      <c r="B207" s="9" t="s">
        <v>198</v>
      </c>
      <c r="C207" s="11" t="s">
        <v>214</v>
      </c>
      <c r="D207" s="12" t="s">
        <v>45</v>
      </c>
      <c r="E207" s="20">
        <v>1</v>
      </c>
      <c r="F207" s="25"/>
    </row>
    <row r="208" ht="20" customHeight="1" spans="1:6">
      <c r="A208" s="9">
        <v>17</v>
      </c>
      <c r="B208" s="9" t="s">
        <v>198</v>
      </c>
      <c r="C208" s="11" t="s">
        <v>215</v>
      </c>
      <c r="D208" s="12" t="s">
        <v>45</v>
      </c>
      <c r="E208" s="20">
        <v>1</v>
      </c>
      <c r="F208" s="25"/>
    </row>
    <row r="209" ht="20" customHeight="1" spans="1:6">
      <c r="A209" s="9">
        <v>18</v>
      </c>
      <c r="B209" s="9" t="s">
        <v>198</v>
      </c>
      <c r="C209" s="11" t="s">
        <v>216</v>
      </c>
      <c r="D209" s="12" t="s">
        <v>45</v>
      </c>
      <c r="E209" s="20">
        <v>1</v>
      </c>
      <c r="F209" s="25"/>
    </row>
    <row r="210" ht="20" customHeight="1" spans="1:6">
      <c r="A210" s="9">
        <v>19</v>
      </c>
      <c r="B210" s="9" t="s">
        <v>198</v>
      </c>
      <c r="C210" s="11" t="s">
        <v>217</v>
      </c>
      <c r="D210" s="12" t="s">
        <v>45</v>
      </c>
      <c r="E210" s="20">
        <v>1</v>
      </c>
      <c r="F210" s="25"/>
    </row>
    <row r="211" ht="20" customHeight="1" spans="1:6">
      <c r="A211" s="9">
        <v>20</v>
      </c>
      <c r="B211" s="9" t="s">
        <v>198</v>
      </c>
      <c r="C211" s="11" t="s">
        <v>218</v>
      </c>
      <c r="D211" s="12" t="s">
        <v>45</v>
      </c>
      <c r="E211" s="20">
        <v>1</v>
      </c>
      <c r="F211" s="25"/>
    </row>
    <row r="212" ht="20" customHeight="1" spans="1:6">
      <c r="A212" s="9">
        <v>21</v>
      </c>
      <c r="B212" s="9" t="s">
        <v>198</v>
      </c>
      <c r="C212" s="11" t="s">
        <v>219</v>
      </c>
      <c r="D212" s="12" t="s">
        <v>45</v>
      </c>
      <c r="E212" s="20">
        <v>1</v>
      </c>
      <c r="F212" s="25"/>
    </row>
    <row r="213" ht="20" customHeight="1" spans="1:6">
      <c r="A213" s="9">
        <v>22</v>
      </c>
      <c r="B213" s="9" t="s">
        <v>198</v>
      </c>
      <c r="C213" s="11" t="s">
        <v>220</v>
      </c>
      <c r="D213" s="12" t="s">
        <v>45</v>
      </c>
      <c r="E213" s="20">
        <v>1</v>
      </c>
      <c r="F213" s="25"/>
    </row>
    <row r="214" ht="25" customHeight="1" spans="1:6">
      <c r="A214" s="9">
        <v>23</v>
      </c>
      <c r="B214" s="9" t="s">
        <v>198</v>
      </c>
      <c r="C214" s="11" t="s">
        <v>221</v>
      </c>
      <c r="D214" s="12" t="s">
        <v>45</v>
      </c>
      <c r="E214" s="20">
        <v>1</v>
      </c>
      <c r="F214" s="25"/>
    </row>
    <row r="215" ht="24" customHeight="1" spans="1:6">
      <c r="A215" s="9">
        <v>24</v>
      </c>
      <c r="B215" s="9" t="s">
        <v>198</v>
      </c>
      <c r="C215" s="11" t="s">
        <v>222</v>
      </c>
      <c r="D215" s="12" t="s">
        <v>45</v>
      </c>
      <c r="E215" s="20">
        <v>1</v>
      </c>
      <c r="F215" s="25"/>
    </row>
    <row r="216" ht="20" customHeight="1" spans="1:6">
      <c r="A216" s="9">
        <v>25</v>
      </c>
      <c r="B216" s="9" t="s">
        <v>198</v>
      </c>
      <c r="C216" s="11" t="s">
        <v>223</v>
      </c>
      <c r="D216" s="12" t="s">
        <v>45</v>
      </c>
      <c r="E216" s="20">
        <v>1</v>
      </c>
      <c r="F216" s="25"/>
    </row>
    <row r="217" ht="20" customHeight="1" spans="1:6">
      <c r="A217" s="9">
        <v>26</v>
      </c>
      <c r="B217" s="9" t="s">
        <v>198</v>
      </c>
      <c r="C217" s="11" t="s">
        <v>224</v>
      </c>
      <c r="D217" s="12" t="s">
        <v>45</v>
      </c>
      <c r="E217" s="20">
        <v>1</v>
      </c>
      <c r="F217" s="25"/>
    </row>
    <row r="218" ht="20" customHeight="1" spans="1:6">
      <c r="A218" s="9">
        <v>27</v>
      </c>
      <c r="B218" s="9" t="s">
        <v>198</v>
      </c>
      <c r="C218" s="11" t="s">
        <v>225</v>
      </c>
      <c r="D218" s="12" t="s">
        <v>45</v>
      </c>
      <c r="E218" s="20">
        <v>1</v>
      </c>
      <c r="F218" s="25"/>
    </row>
    <row r="219" ht="25" customHeight="1" spans="1:6">
      <c r="A219" s="9">
        <v>28</v>
      </c>
      <c r="B219" s="9" t="s">
        <v>198</v>
      </c>
      <c r="C219" s="11" t="s">
        <v>226</v>
      </c>
      <c r="D219" s="12" t="s">
        <v>45</v>
      </c>
      <c r="E219" s="20">
        <v>1</v>
      </c>
      <c r="F219" s="25"/>
    </row>
    <row r="220" ht="25" customHeight="1" spans="1:6">
      <c r="A220" s="9">
        <v>29</v>
      </c>
      <c r="B220" s="9" t="s">
        <v>198</v>
      </c>
      <c r="C220" s="11" t="s">
        <v>227</v>
      </c>
      <c r="D220" s="12" t="s">
        <v>45</v>
      </c>
      <c r="E220" s="20">
        <v>1</v>
      </c>
      <c r="F220" s="25"/>
    </row>
    <row r="221" ht="20" customHeight="1" spans="1:6">
      <c r="A221" s="9">
        <v>30</v>
      </c>
      <c r="B221" s="9" t="s">
        <v>198</v>
      </c>
      <c r="C221" s="11" t="s">
        <v>228</v>
      </c>
      <c r="D221" s="12" t="s">
        <v>45</v>
      </c>
      <c r="E221" s="20">
        <v>1</v>
      </c>
      <c r="F221" s="25"/>
    </row>
    <row r="222" ht="25" customHeight="1" spans="1:6">
      <c r="A222" s="9">
        <v>31</v>
      </c>
      <c r="B222" s="9" t="s">
        <v>198</v>
      </c>
      <c r="C222" s="11" t="s">
        <v>229</v>
      </c>
      <c r="D222" s="12" t="s">
        <v>45</v>
      </c>
      <c r="E222" s="20">
        <v>1</v>
      </c>
      <c r="F222" s="25"/>
    </row>
    <row r="223" ht="25" customHeight="1" spans="1:6">
      <c r="A223" s="9">
        <v>32</v>
      </c>
      <c r="B223" s="9" t="s">
        <v>198</v>
      </c>
      <c r="C223" s="11" t="s">
        <v>203</v>
      </c>
      <c r="D223" s="12" t="s">
        <v>45</v>
      </c>
      <c r="E223" s="20">
        <v>1</v>
      </c>
      <c r="F223" s="25"/>
    </row>
    <row r="224" ht="20" customHeight="1" spans="1:6">
      <c r="A224" s="9">
        <v>33</v>
      </c>
      <c r="B224" s="9" t="s">
        <v>198</v>
      </c>
      <c r="C224" s="11" t="s">
        <v>230</v>
      </c>
      <c r="D224" s="12" t="s">
        <v>45</v>
      </c>
      <c r="E224" s="20">
        <v>1</v>
      </c>
      <c r="F224" s="25"/>
    </row>
    <row r="225" ht="20" customHeight="1" spans="1:6">
      <c r="A225" s="9">
        <v>34</v>
      </c>
      <c r="B225" s="9" t="s">
        <v>198</v>
      </c>
      <c r="C225" s="11" t="s">
        <v>231</v>
      </c>
      <c r="D225" s="12" t="s">
        <v>45</v>
      </c>
      <c r="E225" s="20">
        <v>1</v>
      </c>
      <c r="F225" s="25"/>
    </row>
    <row r="226" ht="20" customHeight="1" spans="1:6">
      <c r="A226" s="9">
        <v>35</v>
      </c>
      <c r="B226" s="9" t="s">
        <v>198</v>
      </c>
      <c r="C226" s="11" t="s">
        <v>232</v>
      </c>
      <c r="D226" s="12" t="s">
        <v>45</v>
      </c>
      <c r="E226" s="20">
        <v>1</v>
      </c>
      <c r="F226" s="25"/>
    </row>
    <row r="227" ht="20" customHeight="1" spans="1:6">
      <c r="A227" s="9">
        <v>36</v>
      </c>
      <c r="B227" s="9" t="s">
        <v>198</v>
      </c>
      <c r="C227" s="11" t="s">
        <v>233</v>
      </c>
      <c r="D227" s="12" t="s">
        <v>45</v>
      </c>
      <c r="E227" s="20">
        <v>1</v>
      </c>
      <c r="F227" s="25"/>
    </row>
    <row r="228" ht="24" customHeight="1" spans="1:6">
      <c r="A228" s="9">
        <v>37</v>
      </c>
      <c r="B228" s="9" t="s">
        <v>198</v>
      </c>
      <c r="C228" s="11" t="s">
        <v>234</v>
      </c>
      <c r="D228" s="12" t="s">
        <v>45</v>
      </c>
      <c r="E228" s="20">
        <v>1</v>
      </c>
      <c r="F228" s="25"/>
    </row>
    <row r="229" ht="20" customHeight="1" spans="1:6">
      <c r="A229" s="9">
        <v>38</v>
      </c>
      <c r="B229" s="9" t="s">
        <v>198</v>
      </c>
      <c r="C229" s="11" t="s">
        <v>235</v>
      </c>
      <c r="D229" s="12" t="s">
        <v>45</v>
      </c>
      <c r="E229" s="20">
        <v>1</v>
      </c>
      <c r="F229" s="25"/>
    </row>
    <row r="230" ht="25" customHeight="1" spans="1:6">
      <c r="A230" s="9">
        <v>39</v>
      </c>
      <c r="B230" s="12" t="s">
        <v>198</v>
      </c>
      <c r="C230" s="11" t="s">
        <v>236</v>
      </c>
      <c r="D230" s="12" t="s">
        <v>43</v>
      </c>
      <c r="E230" s="12">
        <v>20</v>
      </c>
      <c r="F230" s="12"/>
    </row>
    <row r="231" ht="26" customHeight="1" spans="1:6">
      <c r="A231" s="9"/>
      <c r="B231" s="16" t="s">
        <v>237</v>
      </c>
      <c r="C231" s="11"/>
      <c r="D231" s="12"/>
      <c r="E231" s="10">
        <f>SUM(E232:E252)</f>
        <v>61.8</v>
      </c>
      <c r="F231" s="10">
        <f>SUM(F232:F252)</f>
        <v>12.8</v>
      </c>
    </row>
    <row r="232" ht="20" customHeight="1" spans="1:6">
      <c r="A232" s="9">
        <v>1</v>
      </c>
      <c r="B232" s="9" t="s">
        <v>237</v>
      </c>
      <c r="C232" s="11" t="s">
        <v>238</v>
      </c>
      <c r="D232" s="12" t="s">
        <v>28</v>
      </c>
      <c r="E232" s="12">
        <v>2.6</v>
      </c>
      <c r="F232" s="12">
        <v>2.6</v>
      </c>
    </row>
    <row r="233" ht="25" customHeight="1" spans="1:6">
      <c r="A233" s="9">
        <v>2</v>
      </c>
      <c r="B233" s="9" t="s">
        <v>237</v>
      </c>
      <c r="C233" s="11" t="s">
        <v>239</v>
      </c>
      <c r="D233" s="12" t="s">
        <v>32</v>
      </c>
      <c r="E233" s="12">
        <v>1.3</v>
      </c>
      <c r="F233" s="12">
        <v>1.3</v>
      </c>
    </row>
    <row r="234" ht="20" customHeight="1" spans="1:6">
      <c r="A234" s="9">
        <v>3</v>
      </c>
      <c r="B234" s="9" t="s">
        <v>237</v>
      </c>
      <c r="C234" s="11" t="s">
        <v>240</v>
      </c>
      <c r="D234" s="12" t="s">
        <v>32</v>
      </c>
      <c r="E234" s="12">
        <v>1.3</v>
      </c>
      <c r="F234" s="12">
        <v>1.3</v>
      </c>
    </row>
    <row r="235" ht="25" customHeight="1" spans="1:6">
      <c r="A235" s="9">
        <v>4</v>
      </c>
      <c r="B235" s="9" t="s">
        <v>237</v>
      </c>
      <c r="C235" s="11" t="s">
        <v>241</v>
      </c>
      <c r="D235" s="12" t="s">
        <v>32</v>
      </c>
      <c r="E235" s="12">
        <v>1.3</v>
      </c>
      <c r="F235" s="12">
        <v>1.3</v>
      </c>
    </row>
    <row r="236" ht="20" customHeight="1" spans="1:6">
      <c r="A236" s="9">
        <v>5</v>
      </c>
      <c r="B236" s="9" t="s">
        <v>237</v>
      </c>
      <c r="C236" s="11" t="s">
        <v>242</v>
      </c>
      <c r="D236" s="12" t="s">
        <v>32</v>
      </c>
      <c r="E236" s="12">
        <v>1.3</v>
      </c>
      <c r="F236" s="12">
        <v>1.3</v>
      </c>
    </row>
    <row r="237" ht="25" customHeight="1" spans="1:6">
      <c r="A237" s="9">
        <v>6</v>
      </c>
      <c r="B237" s="9" t="s">
        <v>237</v>
      </c>
      <c r="C237" s="11" t="s">
        <v>243</v>
      </c>
      <c r="D237" s="14" t="s">
        <v>10</v>
      </c>
      <c r="E237" s="12">
        <v>1</v>
      </c>
      <c r="F237" s="12">
        <v>1</v>
      </c>
    </row>
    <row r="238" ht="25" customHeight="1" spans="1:6">
      <c r="A238" s="9">
        <v>7</v>
      </c>
      <c r="B238" s="9" t="s">
        <v>237</v>
      </c>
      <c r="C238" s="11" t="s">
        <v>244</v>
      </c>
      <c r="D238" s="14" t="s">
        <v>10</v>
      </c>
      <c r="E238" s="12">
        <v>1</v>
      </c>
      <c r="F238" s="12">
        <v>1</v>
      </c>
    </row>
    <row r="239" ht="25" customHeight="1" spans="1:6">
      <c r="A239" s="9">
        <v>8</v>
      </c>
      <c r="B239" s="9" t="s">
        <v>237</v>
      </c>
      <c r="C239" s="11" t="s">
        <v>245</v>
      </c>
      <c r="D239" s="14" t="s">
        <v>10</v>
      </c>
      <c r="E239" s="12">
        <v>1</v>
      </c>
      <c r="F239" s="12">
        <v>1</v>
      </c>
    </row>
    <row r="240" ht="25" customHeight="1" spans="1:6">
      <c r="A240" s="9">
        <v>9</v>
      </c>
      <c r="B240" s="9" t="s">
        <v>237</v>
      </c>
      <c r="C240" s="11" t="s">
        <v>246</v>
      </c>
      <c r="D240" s="14" t="s">
        <v>10</v>
      </c>
      <c r="E240" s="12">
        <v>1</v>
      </c>
      <c r="F240" s="12">
        <v>1</v>
      </c>
    </row>
    <row r="241" ht="25" customHeight="1" spans="1:6">
      <c r="A241" s="9">
        <v>10</v>
      </c>
      <c r="B241" s="9" t="s">
        <v>237</v>
      </c>
      <c r="C241" s="11" t="s">
        <v>247</v>
      </c>
      <c r="D241" s="14" t="s">
        <v>10</v>
      </c>
      <c r="E241" s="12">
        <v>1</v>
      </c>
      <c r="F241" s="12">
        <v>1</v>
      </c>
    </row>
    <row r="242" ht="20" customHeight="1" spans="1:6">
      <c r="A242" s="9">
        <v>11</v>
      </c>
      <c r="B242" s="9" t="s">
        <v>237</v>
      </c>
      <c r="C242" s="11" t="s">
        <v>248</v>
      </c>
      <c r="D242" s="20" t="s">
        <v>54</v>
      </c>
      <c r="E242" s="12">
        <v>20</v>
      </c>
      <c r="F242" s="9"/>
    </row>
    <row r="243" ht="25" customHeight="1" spans="1:6">
      <c r="A243" s="9">
        <v>12</v>
      </c>
      <c r="B243" s="9" t="s">
        <v>237</v>
      </c>
      <c r="C243" s="11" t="s">
        <v>249</v>
      </c>
      <c r="D243" s="12" t="s">
        <v>45</v>
      </c>
      <c r="E243" s="20">
        <v>1</v>
      </c>
      <c r="F243" s="12"/>
    </row>
    <row r="244" ht="20" customHeight="1" spans="1:6">
      <c r="A244" s="9">
        <v>13</v>
      </c>
      <c r="B244" s="9" t="s">
        <v>237</v>
      </c>
      <c r="C244" s="11" t="s">
        <v>250</v>
      </c>
      <c r="D244" s="12" t="s">
        <v>45</v>
      </c>
      <c r="E244" s="20">
        <v>1</v>
      </c>
      <c r="F244" s="12"/>
    </row>
    <row r="245" ht="20" customHeight="1" spans="1:6">
      <c r="A245" s="9">
        <v>14</v>
      </c>
      <c r="B245" s="9" t="s">
        <v>237</v>
      </c>
      <c r="C245" s="11" t="s">
        <v>251</v>
      </c>
      <c r="D245" s="12" t="s">
        <v>45</v>
      </c>
      <c r="E245" s="20">
        <v>1</v>
      </c>
      <c r="F245" s="12"/>
    </row>
    <row r="246" ht="20" customHeight="1" spans="1:6">
      <c r="A246" s="9">
        <v>15</v>
      </c>
      <c r="B246" s="9" t="s">
        <v>237</v>
      </c>
      <c r="C246" s="11" t="s">
        <v>252</v>
      </c>
      <c r="D246" s="12" t="s">
        <v>45</v>
      </c>
      <c r="E246" s="20">
        <v>1</v>
      </c>
      <c r="F246" s="12"/>
    </row>
    <row r="247" ht="20" customHeight="1" spans="1:6">
      <c r="A247" s="9">
        <v>16</v>
      </c>
      <c r="B247" s="9" t="s">
        <v>237</v>
      </c>
      <c r="C247" s="11" t="s">
        <v>253</v>
      </c>
      <c r="D247" s="12" t="s">
        <v>45</v>
      </c>
      <c r="E247" s="20">
        <v>1</v>
      </c>
      <c r="F247" s="12"/>
    </row>
    <row r="248" ht="20" customHeight="1" spans="1:6">
      <c r="A248" s="9">
        <v>17</v>
      </c>
      <c r="B248" s="9" t="s">
        <v>237</v>
      </c>
      <c r="C248" s="11" t="s">
        <v>254</v>
      </c>
      <c r="D248" s="12" t="s">
        <v>45</v>
      </c>
      <c r="E248" s="20">
        <v>1</v>
      </c>
      <c r="F248" s="12"/>
    </row>
    <row r="249" ht="20" customHeight="1" spans="1:6">
      <c r="A249" s="9">
        <v>18</v>
      </c>
      <c r="B249" s="9" t="s">
        <v>237</v>
      </c>
      <c r="C249" s="11" t="s">
        <v>255</v>
      </c>
      <c r="D249" s="12" t="s">
        <v>45</v>
      </c>
      <c r="E249" s="20">
        <v>1</v>
      </c>
      <c r="F249" s="12"/>
    </row>
    <row r="250" ht="25" customHeight="1" spans="1:6">
      <c r="A250" s="9">
        <v>19</v>
      </c>
      <c r="B250" s="9" t="s">
        <v>237</v>
      </c>
      <c r="C250" s="11" t="s">
        <v>241</v>
      </c>
      <c r="D250" s="12" t="s">
        <v>45</v>
      </c>
      <c r="E250" s="20">
        <v>1</v>
      </c>
      <c r="F250" s="12"/>
    </row>
    <row r="251" ht="20" customHeight="1" spans="1:6">
      <c r="A251" s="9">
        <v>20</v>
      </c>
      <c r="B251" s="9" t="s">
        <v>237</v>
      </c>
      <c r="C251" s="11" t="s">
        <v>256</v>
      </c>
      <c r="D251" s="12" t="s">
        <v>45</v>
      </c>
      <c r="E251" s="20">
        <v>1</v>
      </c>
      <c r="F251" s="12"/>
    </row>
    <row r="252" ht="24" spans="1:6">
      <c r="A252" s="9">
        <v>21</v>
      </c>
      <c r="B252" s="9" t="s">
        <v>237</v>
      </c>
      <c r="C252" s="11" t="s">
        <v>257</v>
      </c>
      <c r="D252" s="12" t="s">
        <v>43</v>
      </c>
      <c r="E252" s="12">
        <v>20</v>
      </c>
      <c r="F252" s="12"/>
    </row>
    <row r="253" ht="26" customHeight="1" spans="1:6">
      <c r="A253" s="9"/>
      <c r="B253" s="16" t="s">
        <v>258</v>
      </c>
      <c r="C253" s="11"/>
      <c r="D253" s="12"/>
      <c r="E253" s="10">
        <f>SUM(E254:E267)</f>
        <v>87.2</v>
      </c>
      <c r="F253" s="10">
        <f>SUM(F254:F267)</f>
        <v>8.2</v>
      </c>
    </row>
    <row r="254" ht="20" customHeight="1" spans="1:6">
      <c r="A254" s="9">
        <v>1</v>
      </c>
      <c r="B254" s="9" t="s">
        <v>258</v>
      </c>
      <c r="C254" s="11" t="s">
        <v>259</v>
      </c>
      <c r="D254" s="12" t="s">
        <v>32</v>
      </c>
      <c r="E254" s="12">
        <v>1.3</v>
      </c>
      <c r="F254" s="12">
        <v>1.3</v>
      </c>
    </row>
    <row r="255" ht="20" customHeight="1" spans="1:6">
      <c r="A255" s="9">
        <v>2</v>
      </c>
      <c r="B255" s="9" t="s">
        <v>258</v>
      </c>
      <c r="C255" s="11" t="s">
        <v>260</v>
      </c>
      <c r="D255" s="12" t="s">
        <v>32</v>
      </c>
      <c r="E255" s="12">
        <v>1.3</v>
      </c>
      <c r="F255" s="12">
        <v>1.3</v>
      </c>
    </row>
    <row r="256" ht="20" customHeight="1" spans="1:6">
      <c r="A256" s="9">
        <v>3</v>
      </c>
      <c r="B256" s="9" t="s">
        <v>258</v>
      </c>
      <c r="C256" s="11" t="s">
        <v>261</v>
      </c>
      <c r="D256" s="12" t="s">
        <v>32</v>
      </c>
      <c r="E256" s="12">
        <v>1.3</v>
      </c>
      <c r="F256" s="12">
        <v>1.3</v>
      </c>
    </row>
    <row r="257" ht="20" customHeight="1" spans="1:6">
      <c r="A257" s="9">
        <v>4</v>
      </c>
      <c r="B257" s="9" t="s">
        <v>258</v>
      </c>
      <c r="C257" s="11" t="s">
        <v>262</v>
      </c>
      <c r="D257" s="12" t="s">
        <v>32</v>
      </c>
      <c r="E257" s="12">
        <v>1.3</v>
      </c>
      <c r="F257" s="12">
        <v>1.3</v>
      </c>
    </row>
    <row r="258" ht="20" customHeight="1" spans="1:6">
      <c r="A258" s="9">
        <v>5</v>
      </c>
      <c r="B258" s="9" t="s">
        <v>258</v>
      </c>
      <c r="C258" s="11" t="s">
        <v>263</v>
      </c>
      <c r="D258" s="12" t="s">
        <v>32</v>
      </c>
      <c r="E258" s="12">
        <v>1</v>
      </c>
      <c r="F258" s="12">
        <v>1</v>
      </c>
    </row>
    <row r="259" ht="25" customHeight="1" spans="1:6">
      <c r="A259" s="9">
        <v>6</v>
      </c>
      <c r="B259" s="24" t="s">
        <v>258</v>
      </c>
      <c r="C259" s="33" t="s">
        <v>264</v>
      </c>
      <c r="D259" s="34" t="s">
        <v>10</v>
      </c>
      <c r="E259" s="25">
        <v>1</v>
      </c>
      <c r="F259" s="25">
        <v>1</v>
      </c>
    </row>
    <row r="260" ht="25" customHeight="1" spans="1:6">
      <c r="A260" s="9">
        <v>7</v>
      </c>
      <c r="B260" s="24" t="s">
        <v>258</v>
      </c>
      <c r="C260" s="33" t="s">
        <v>265</v>
      </c>
      <c r="D260" s="34" t="s">
        <v>10</v>
      </c>
      <c r="E260" s="25">
        <v>1</v>
      </c>
      <c r="F260" s="25">
        <v>1</v>
      </c>
    </row>
    <row r="261" ht="20" customHeight="1" spans="1:6">
      <c r="A261" s="9">
        <v>8</v>
      </c>
      <c r="B261" s="24" t="s">
        <v>258</v>
      </c>
      <c r="C261" s="33" t="s">
        <v>266</v>
      </c>
      <c r="D261" s="21" t="s">
        <v>54</v>
      </c>
      <c r="E261" s="24">
        <v>20</v>
      </c>
      <c r="F261" s="24"/>
    </row>
    <row r="262" ht="20" customHeight="1" spans="1:6">
      <c r="A262" s="9">
        <v>9</v>
      </c>
      <c r="B262" s="24" t="s">
        <v>258</v>
      </c>
      <c r="C262" s="33" t="s">
        <v>267</v>
      </c>
      <c r="D262" s="21" t="s">
        <v>268</v>
      </c>
      <c r="E262" s="24">
        <v>50</v>
      </c>
      <c r="F262" s="24"/>
    </row>
    <row r="263" ht="20" customHeight="1" spans="1:6">
      <c r="A263" s="9">
        <v>10</v>
      </c>
      <c r="B263" s="9" t="s">
        <v>258</v>
      </c>
      <c r="C263" s="11" t="s">
        <v>261</v>
      </c>
      <c r="D263" s="12" t="s">
        <v>45</v>
      </c>
      <c r="E263" s="20">
        <v>1</v>
      </c>
      <c r="F263" s="25"/>
    </row>
    <row r="264" ht="20" customHeight="1" spans="1:6">
      <c r="A264" s="9">
        <v>11</v>
      </c>
      <c r="B264" s="9" t="s">
        <v>258</v>
      </c>
      <c r="C264" s="11" t="s">
        <v>262</v>
      </c>
      <c r="D264" s="12" t="s">
        <v>45</v>
      </c>
      <c r="E264" s="20">
        <v>1</v>
      </c>
      <c r="F264" s="25"/>
    </row>
    <row r="265" ht="20" customHeight="1" spans="1:6">
      <c r="A265" s="9">
        <v>12</v>
      </c>
      <c r="B265" s="9" t="s">
        <v>258</v>
      </c>
      <c r="C265" s="11" t="s">
        <v>269</v>
      </c>
      <c r="D265" s="12" t="s">
        <v>45</v>
      </c>
      <c r="E265" s="20">
        <v>1</v>
      </c>
      <c r="F265" s="25"/>
    </row>
    <row r="266" ht="20" customHeight="1" spans="1:6">
      <c r="A266" s="9">
        <v>13</v>
      </c>
      <c r="B266" s="9" t="s">
        <v>258</v>
      </c>
      <c r="C266" s="11" t="s">
        <v>270</v>
      </c>
      <c r="D266" s="12" t="s">
        <v>45</v>
      </c>
      <c r="E266" s="20">
        <v>1</v>
      </c>
      <c r="F266" s="25"/>
    </row>
    <row r="267" ht="25" customHeight="1" spans="1:6">
      <c r="A267" s="9">
        <v>14</v>
      </c>
      <c r="B267" s="12" t="s">
        <v>258</v>
      </c>
      <c r="C267" s="11" t="s">
        <v>271</v>
      </c>
      <c r="D267" s="12" t="s">
        <v>43</v>
      </c>
      <c r="E267" s="12">
        <v>5</v>
      </c>
      <c r="F267" s="12"/>
    </row>
    <row r="268" ht="26" customHeight="1" spans="1:6">
      <c r="A268" s="9"/>
      <c r="B268" s="16" t="s">
        <v>272</v>
      </c>
      <c r="C268" s="19"/>
      <c r="D268" s="35"/>
      <c r="E268" s="36">
        <f>SUM(E269:E276)</f>
        <v>15.2</v>
      </c>
      <c r="F268" s="36">
        <f>SUM(F269:F276)</f>
        <v>7.2</v>
      </c>
    </row>
    <row r="269" ht="20" customHeight="1" spans="1:6">
      <c r="A269" s="9">
        <v>1</v>
      </c>
      <c r="B269" s="9" t="s">
        <v>272</v>
      </c>
      <c r="C269" s="11" t="s">
        <v>273</v>
      </c>
      <c r="D269" s="12" t="s">
        <v>28</v>
      </c>
      <c r="E269" s="12">
        <v>2.6</v>
      </c>
      <c r="F269" s="12">
        <v>2.6</v>
      </c>
    </row>
    <row r="270" ht="20" customHeight="1" spans="1:6">
      <c r="A270" s="9">
        <v>2</v>
      </c>
      <c r="B270" s="9" t="s">
        <v>272</v>
      </c>
      <c r="C270" s="11" t="s">
        <v>274</v>
      </c>
      <c r="D270" s="12" t="s">
        <v>28</v>
      </c>
      <c r="E270" s="12">
        <v>2.6</v>
      </c>
      <c r="F270" s="12">
        <v>2.6</v>
      </c>
    </row>
    <row r="271" ht="25" customHeight="1" spans="1:6">
      <c r="A271" s="9">
        <v>3</v>
      </c>
      <c r="B271" s="9" t="s">
        <v>272</v>
      </c>
      <c r="C271" s="11" t="s">
        <v>275</v>
      </c>
      <c r="D271" s="34" t="s">
        <v>10</v>
      </c>
      <c r="E271" s="20">
        <v>1</v>
      </c>
      <c r="F271" s="20">
        <v>1</v>
      </c>
    </row>
    <row r="272" ht="25" customHeight="1" spans="1:6">
      <c r="A272" s="9">
        <v>4</v>
      </c>
      <c r="B272" s="9" t="s">
        <v>272</v>
      </c>
      <c r="C272" s="11" t="s">
        <v>274</v>
      </c>
      <c r="D272" s="34" t="s">
        <v>10</v>
      </c>
      <c r="E272" s="20">
        <v>1</v>
      </c>
      <c r="F272" s="20">
        <v>1</v>
      </c>
    </row>
    <row r="273" ht="20" customHeight="1" spans="1:6">
      <c r="A273" s="9">
        <v>5</v>
      </c>
      <c r="B273" s="9" t="s">
        <v>272</v>
      </c>
      <c r="C273" s="11" t="s">
        <v>276</v>
      </c>
      <c r="D273" s="12" t="s">
        <v>45</v>
      </c>
      <c r="E273" s="20">
        <v>1</v>
      </c>
      <c r="F273" s="9"/>
    </row>
    <row r="274" ht="20" customHeight="1" spans="1:6">
      <c r="A274" s="9">
        <v>6</v>
      </c>
      <c r="B274" s="9" t="s">
        <v>272</v>
      </c>
      <c r="C274" s="11" t="s">
        <v>277</v>
      </c>
      <c r="D274" s="12" t="s">
        <v>45</v>
      </c>
      <c r="E274" s="20">
        <v>1</v>
      </c>
      <c r="F274" s="9"/>
    </row>
    <row r="275" ht="25" customHeight="1" spans="1:6">
      <c r="A275" s="9">
        <v>7</v>
      </c>
      <c r="B275" s="9" t="s">
        <v>272</v>
      </c>
      <c r="C275" s="11" t="s">
        <v>278</v>
      </c>
      <c r="D275" s="12" t="s">
        <v>45</v>
      </c>
      <c r="E275" s="20">
        <v>1</v>
      </c>
      <c r="F275" s="9"/>
    </row>
    <row r="276" ht="25" customHeight="1" spans="1:6">
      <c r="A276" s="9">
        <v>8</v>
      </c>
      <c r="B276" s="9" t="s">
        <v>272</v>
      </c>
      <c r="C276" s="11" t="s">
        <v>279</v>
      </c>
      <c r="D276" s="12" t="s">
        <v>43</v>
      </c>
      <c r="E276" s="12">
        <v>5</v>
      </c>
      <c r="F276" s="9"/>
    </row>
    <row r="277" ht="26" customHeight="1" spans="1:6">
      <c r="A277" s="9"/>
      <c r="B277" s="10" t="s">
        <v>280</v>
      </c>
      <c r="C277" s="11"/>
      <c r="D277" s="12"/>
      <c r="E277" s="10">
        <v>119</v>
      </c>
      <c r="F277" s="10">
        <v>2</v>
      </c>
    </row>
    <row r="278" ht="25" customHeight="1" spans="1:6">
      <c r="A278" s="9">
        <v>1</v>
      </c>
      <c r="B278" s="12" t="s">
        <v>280</v>
      </c>
      <c r="C278" s="11" t="s">
        <v>281</v>
      </c>
      <c r="D278" s="14" t="s">
        <v>10</v>
      </c>
      <c r="E278" s="12">
        <v>1</v>
      </c>
      <c r="F278" s="12">
        <v>1</v>
      </c>
    </row>
    <row r="279" ht="25" customHeight="1" spans="1:6">
      <c r="A279" s="9">
        <v>2</v>
      </c>
      <c r="B279" s="12" t="s">
        <v>280</v>
      </c>
      <c r="C279" s="11" t="s">
        <v>282</v>
      </c>
      <c r="D279" s="14" t="s">
        <v>10</v>
      </c>
      <c r="E279" s="12">
        <v>1</v>
      </c>
      <c r="F279" s="12">
        <v>1</v>
      </c>
    </row>
    <row r="280" ht="20" customHeight="1" spans="1:6">
      <c r="A280" s="9">
        <v>3</v>
      </c>
      <c r="B280" s="12" t="s">
        <v>280</v>
      </c>
      <c r="C280" s="11" t="s">
        <v>283</v>
      </c>
      <c r="D280" s="12" t="s">
        <v>54</v>
      </c>
      <c r="E280" s="12">
        <v>20</v>
      </c>
      <c r="F280" s="12"/>
    </row>
    <row r="281" ht="20" customHeight="1" spans="1:6">
      <c r="A281" s="9">
        <v>4</v>
      </c>
      <c r="B281" s="12" t="s">
        <v>280</v>
      </c>
      <c r="C281" s="11" t="s">
        <v>284</v>
      </c>
      <c r="D281" s="12" t="s">
        <v>45</v>
      </c>
      <c r="E281" s="20">
        <v>1</v>
      </c>
      <c r="F281" s="12"/>
    </row>
    <row r="282" ht="25" customHeight="1" spans="1:6">
      <c r="A282" s="9">
        <v>5</v>
      </c>
      <c r="B282" s="12" t="s">
        <v>280</v>
      </c>
      <c r="C282" s="11" t="s">
        <v>285</v>
      </c>
      <c r="D282" s="12" t="s">
        <v>43</v>
      </c>
      <c r="E282" s="12">
        <v>5</v>
      </c>
      <c r="F282" s="12"/>
    </row>
    <row r="283" ht="29" customHeight="1" spans="1:6">
      <c r="A283" s="37" t="s">
        <v>286</v>
      </c>
      <c r="B283" s="37"/>
      <c r="C283" s="38"/>
      <c r="D283" s="39"/>
      <c r="E283" s="37">
        <f>E277+E268+E253+E231+E191+E162+E144+E125+E107+E76+E45+E26+E4</f>
        <v>1177.5</v>
      </c>
      <c r="F283" s="37">
        <f>F277+F268+F253+F231+F191+F162+F144+F125+F107+F76+F45+F26+F4</f>
        <v>165.7</v>
      </c>
    </row>
  </sheetData>
  <sheetProtection selectLockedCells="1" selectUnlockedCells="1"/>
  <mergeCells count="3">
    <mergeCell ref="A1:F1"/>
    <mergeCell ref="A2:F2"/>
    <mergeCell ref="A283:B283"/>
  </mergeCells>
  <pageMargins left="0.707638888888889" right="0.70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wmm</dc:creator>
  <cp:lastModifiedBy>不曾走过</cp:lastModifiedBy>
  <dcterms:created xsi:type="dcterms:W3CDTF">2021-04-16T00:55:00Z</dcterms:created>
  <dcterms:modified xsi:type="dcterms:W3CDTF">2022-11-10T05:45:36Z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14FE6165C60044DBBE4C443A671EA210</vt:lpwstr>
  </property>
  <property fmtid="{D5CDD505-2E9C-101B-9397-08002B2CF9AE}" pid="3" name="KSOProductBuildVer">
    <vt:lpwstr>2052-10.8.0.5391</vt:lpwstr>
  </property>
</Properties>
</file>